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256" windowHeight="12348"/>
  </bookViews>
  <sheets>
    <sheet name="Sayfa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1" l="1"/>
  <c r="C41" i="1" l="1"/>
  <c r="C40" i="1"/>
  <c r="D34" i="1" l="1"/>
  <c r="C35" i="1" l="1"/>
  <c r="C30" i="1"/>
  <c r="C19" i="1"/>
  <c r="D19" i="1" s="1"/>
  <c r="C20" i="1"/>
  <c r="D20" i="1" s="1"/>
  <c r="C21" i="1"/>
  <c r="D21" i="1" s="1"/>
  <c r="C22" i="1"/>
  <c r="D22" i="1" s="1"/>
  <c r="C23" i="1"/>
  <c r="D23" i="1" s="1"/>
  <c r="C24" i="1"/>
  <c r="D24" i="1" s="1"/>
  <c r="C25" i="1"/>
  <c r="D25" i="1" s="1"/>
  <c r="C26" i="1"/>
  <c r="D26" i="1" s="1"/>
  <c r="C27" i="1"/>
  <c r="D27" i="1" s="1"/>
  <c r="C28" i="1"/>
  <c r="D28" i="1" s="1"/>
  <c r="C29" i="1"/>
  <c r="D29" i="1" s="1"/>
  <c r="C31" i="1"/>
  <c r="D31" i="1" s="1"/>
  <c r="C32" i="1"/>
  <c r="D32" i="1" s="1"/>
  <c r="C33" i="1"/>
  <c r="D33" i="1" s="1"/>
  <c r="C18" i="1" l="1"/>
  <c r="D18" i="1" s="1"/>
  <c r="C36" i="1" l="1"/>
  <c r="C48" i="1" l="1"/>
  <c r="D48" i="1" s="1"/>
  <c r="C47" i="1"/>
  <c r="D47" i="1" s="1"/>
  <c r="B42" i="1"/>
  <c r="D41" i="1"/>
  <c r="D40" i="1"/>
  <c r="B36" i="1"/>
  <c r="D30" i="1"/>
  <c r="D35" i="1"/>
  <c r="D42" i="1" l="1"/>
  <c r="D50" i="1"/>
  <c r="B43" i="1"/>
  <c r="D36" i="1"/>
  <c r="C42" i="1"/>
  <c r="B50" i="1"/>
  <c r="D53" i="1" l="1"/>
  <c r="C52" i="1"/>
  <c r="C50" i="1"/>
  <c r="B12" i="1" l="1"/>
</calcChain>
</file>

<file path=xl/comments1.xml><?xml version="1.0" encoding="utf-8"?>
<comments xmlns="http://schemas.openxmlformats.org/spreadsheetml/2006/main">
  <authors>
    <author>Yakupstrj</author>
    <author>Yakup Atmiş</author>
  </authors>
  <commentList>
    <comment ref="B10" authorId="0">
      <text>
        <r>
          <rPr>
            <sz val="9"/>
            <color indexed="81"/>
            <rFont val="Tahoma"/>
            <family val="2"/>
            <charset val="162"/>
          </rPr>
          <t>İlgili ay kaç gün ise o yazılacak. (15 Mart-14 Nisan arasındaki döneme ait kişi borcu yapılıyorsa gün sayısı 31 seçilir.</t>
        </r>
      </text>
    </comment>
    <comment ref="D10" authorId="0">
      <text>
        <r>
          <rPr>
            <sz val="9"/>
            <color indexed="81"/>
            <rFont val="Tahoma"/>
            <family val="2"/>
            <charset val="162"/>
          </rPr>
          <t>Çalıştığı gün sayısı girilir. (Sigortalı işten ayrılışının yapıldığı gün dahil)</t>
        </r>
      </text>
    </comment>
    <comment ref="D30" authorId="1">
      <text>
        <r>
          <rPr>
            <sz val="9"/>
            <color indexed="81"/>
            <rFont val="Tahoma"/>
            <family val="2"/>
            <charset val="162"/>
          </rPr>
          <t>Geliştirme Güçlüğü Ödeneği, fiili çalışmaya bağlı olarak ödendiği (bir önceki ayın çalışması olduğu) için iadesi talep edilmez.</t>
        </r>
      </text>
    </comment>
    <comment ref="D34" authorId="0">
      <text>
        <r>
          <rPr>
            <sz val="9"/>
            <color indexed="81"/>
            <rFont val="Tahoma"/>
            <family val="2"/>
            <charset val="162"/>
          </rPr>
          <t>Toplu Sözleşme İkramiyesi iade alınmaz.</t>
        </r>
      </text>
    </comment>
    <comment ref="D35" authorId="1">
      <text>
        <r>
          <rPr>
            <sz val="9"/>
            <color indexed="81"/>
            <rFont val="Tahoma"/>
            <family val="2"/>
            <charset val="162"/>
          </rPr>
          <t>Aile ve Çoçuk Yardımının iadesi istenmez.</t>
        </r>
      </text>
    </comment>
    <comment ref="B43" authorId="0">
      <text>
        <r>
          <rPr>
            <sz val="9"/>
            <color indexed="81"/>
            <rFont val="Tahoma"/>
            <family val="2"/>
            <charset val="162"/>
          </rPr>
          <t xml:space="preserve">Bordrodaki Gelirler Toplamına eşit olması gerekir.
</t>
        </r>
      </text>
    </comment>
  </commentList>
</comments>
</file>

<file path=xl/sharedStrings.xml><?xml version="1.0" encoding="utf-8"?>
<sst xmlns="http://schemas.openxmlformats.org/spreadsheetml/2006/main" count="85" uniqueCount="79">
  <si>
    <t>Tahakkuk Birimi</t>
  </si>
  <si>
    <t>Borç Sebebi</t>
  </si>
  <si>
    <t>Borçlunun Adı Soyadı</t>
  </si>
  <si>
    <t>Hizmet Süresi</t>
  </si>
  <si>
    <t>Sicil Nosu</t>
  </si>
  <si>
    <t>İlişki Kesilme Tarihi</t>
  </si>
  <si>
    <t>TC Kimlik Numarası</t>
  </si>
  <si>
    <t>Telefon</t>
  </si>
  <si>
    <t xml:space="preserve">Ödenen Gün </t>
  </si>
  <si>
    <t>Ödenmesi gereken gün</t>
  </si>
  <si>
    <t>Alacaklının adı</t>
  </si>
  <si>
    <t>Borçlunun adresi</t>
  </si>
  <si>
    <t>Borcun Miktarı</t>
  </si>
  <si>
    <t xml:space="preserve">Borcun Ödeme Yeri </t>
  </si>
  <si>
    <t>Banka ve Hesap bilgi</t>
  </si>
  <si>
    <t>FARK (C)</t>
  </si>
  <si>
    <t>Taban Aylığı</t>
  </si>
  <si>
    <t>Kıdem Aylığı</t>
  </si>
  <si>
    <t>Özel Hizmet Tazminatı</t>
  </si>
  <si>
    <t>Makam Tazminatı</t>
  </si>
  <si>
    <t>Dil Tazminatı</t>
  </si>
  <si>
    <t>İdari Görev Ödeneği</t>
  </si>
  <si>
    <t>Ek Ödeme</t>
  </si>
  <si>
    <t>Eğitim Öğretim Ödeneği</t>
  </si>
  <si>
    <t>Üniversite Ödeneği</t>
  </si>
  <si>
    <t>TOPLAM</t>
  </si>
  <si>
    <t xml:space="preserve">TABLO 3 : YASAL KESİNTİLER </t>
  </si>
  <si>
    <t>KESİLMESİ GEREKEN (B)</t>
  </si>
  <si>
    <t>Gelir Vergisi</t>
  </si>
  <si>
    <t>Damga Vergisi</t>
  </si>
  <si>
    <t>Borçlu</t>
  </si>
  <si>
    <t>Akademik Teşvik Ödeneği</t>
  </si>
  <si>
    <t>Ek Gösterge Aylığı</t>
  </si>
  <si>
    <t>Gösterge Aylığı</t>
  </si>
  <si>
    <t>Yan Ödeme Aylığı</t>
  </si>
  <si>
    <t>Yüksek Öğretim Tazminatı</t>
  </si>
  <si>
    <t>AYLIK UNSURLAR</t>
  </si>
  <si>
    <t>TAHAKKUK ETTİRİLEN</t>
  </si>
  <si>
    <t>TAHAKKUK ET. GEREKEN</t>
  </si>
  <si>
    <t>FARK</t>
  </si>
  <si>
    <t>TABLO 2: KESİNTİLER</t>
  </si>
  <si>
    <t>TABLO 1: MAAŞ KALEMLERİ</t>
  </si>
  <si>
    <t>FİİLEN ÖDENEN</t>
  </si>
  <si>
    <t>HAK EDİLEN</t>
  </si>
  <si>
    <t>İmza:</t>
  </si>
  <si>
    <t>Bildirim Tarihi:</t>
  </si>
  <si>
    <t>Adı ve Soyadı:</t>
  </si>
  <si>
    <t>Gerçekleştirme Görevlisi</t>
  </si>
  <si>
    <t>Hakediş (Gelirler) Toplamı</t>
  </si>
  <si>
    <t>Temsil/Görev Tazminatı</t>
  </si>
  <si>
    <t>Gelişme Güçlüğü Ödeneği (*)</t>
  </si>
  <si>
    <t>Aile ve Çocuk Yardımı (*)</t>
  </si>
  <si>
    <t>FİİLEN KESİLEN (A)</t>
  </si>
  <si>
    <t>KİŞİDEN ALINACAK TUTAR</t>
  </si>
  <si>
    <t>140 NOLU HESABA ALINACAK TOPLAM TUTAR</t>
  </si>
  <si>
    <t>Toplu Sözleşme İkramiyesi</t>
  </si>
  <si>
    <t>Emekli Keseneği-Devlet (%20)</t>
  </si>
  <si>
    <t>Genel Sağlık Sig.-Devlet (%12)</t>
  </si>
  <si>
    <t>Açığa Alınma</t>
  </si>
  <si>
    <t>SAMÜ Strateji Geliştirme D.B.</t>
  </si>
  <si>
    <t>SAMSUN ÜNİVERSİTESİ</t>
  </si>
  <si>
    <t>Ziraat Bankası Ondokuz Mayıs Şubesi</t>
  </si>
  <si>
    <t>TR55 0001 0014 7985 9594 7850 01</t>
  </si>
  <si>
    <t>İş bu ödeme ihtarının 7201 Sayılı Tebligat Kanununun amir hükümleri gereğince tarafınıza elden tebliğ edildiği tarihten itibaren borcunuzu tüm yasal faiziyle birlikte (1) ay içerisinde ödemeniz; borcun tamamına veya bir kısmına dair bir itirazınız varsa, tebligatın tarafınıza tebliği tarafından itibaren (15) gün içerisinde sebepleriyle birlikte itirazınızı yazılı olarak Üniversitemiz Strateji Geliştirme Daire Başkanlığına iletmek üzere Üniversitemiz Rektörlüğüne yapmanız, (1) aylık ödeme süresi içinde borcunuzu ödemediğiniz takdirde Kamu Zararlarının Tahsiline ilişkin Usul ve Esaslar Hakkında Yönetmeliğin 10/6. maddesi gereğince alacağın hükmen tahsili yoluna gidileceği, alacağın hükmen tahsili yoluna gidilmesi nedeniyle doğacak yargılama giderleri ile vekalet ücretlerinin tarafınıza ait olacağı hususu tebliğ olunur.</t>
  </si>
  <si>
    <t>15 Günlük İtiraz Yeri</t>
  </si>
  <si>
    <t>Doküman No</t>
  </si>
  <si>
    <t>Yayın Tarihi</t>
  </si>
  <si>
    <t>Revizyon No</t>
  </si>
  <si>
    <t>Revizyon Tarihi</t>
  </si>
  <si>
    <t>Sayfa No</t>
  </si>
  <si>
    <t>Hazırlayan</t>
  </si>
  <si>
    <t>Onaylayan</t>
  </si>
  <si>
    <t>Yürürlük Onayı</t>
  </si>
  <si>
    <t>Kalite Koordinatörlüğü</t>
  </si>
  <si>
    <t>Samet KOP
(Daire Başkanı)</t>
  </si>
  <si>
    <t>Mustafa TÜRKOĞLU
(Şube Müdürü)</t>
  </si>
  <si>
    <t>S4.5.11/FRM01</t>
  </si>
  <si>
    <r>
      <rPr>
        <b/>
        <sz val="18"/>
        <color indexed="8"/>
        <rFont val="Times New Roman"/>
        <family val="1"/>
        <charset val="162"/>
      </rPr>
      <t>SAMSUN ÜNİVERSİTESİ</t>
    </r>
    <r>
      <rPr>
        <b/>
        <sz val="14"/>
        <color indexed="8"/>
        <rFont val="Times New Roman"/>
        <family val="1"/>
        <charset val="162"/>
      </rPr>
      <t xml:space="preserve">
</t>
    </r>
    <r>
      <rPr>
        <b/>
        <sz val="10"/>
        <color indexed="8"/>
        <rFont val="Times New Roman"/>
        <family val="1"/>
        <charset val="162"/>
      </rPr>
      <t>5510 Öncesi Açığa Alınan Kişilerden Alacaklar Hesaplama Cetveli Formu</t>
    </r>
  </si>
  <si>
    <t>00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</si>
</sst>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62"/>
      <scheme val="minor"/>
    </font>
    <font>
      <sz val="9"/>
      <color indexed="81"/>
      <name val="Tahoma"/>
      <family val="2"/>
      <charset val="162"/>
    </font>
    <font>
      <sz val="11"/>
      <color rgb="FF3F3F76"/>
      <name val="Calibri"/>
      <family val="2"/>
      <charset val="162"/>
      <scheme val="minor"/>
    </font>
    <font>
      <b/>
      <sz val="10"/>
      <name val="Times New Roman"/>
      <family val="1"/>
      <charset val="162"/>
    </font>
    <font>
      <sz val="10"/>
      <name val="Times New Roman"/>
      <family val="1"/>
      <charset val="162"/>
    </font>
    <font>
      <sz val="10"/>
      <color theme="1"/>
      <name val="Times New Roman"/>
      <family val="1"/>
      <charset val="162"/>
    </font>
    <font>
      <sz val="10"/>
      <color rgb="FF3F3F76"/>
      <name val="Times New Roman"/>
      <family val="1"/>
      <charset val="162"/>
    </font>
    <font>
      <sz val="11"/>
      <name val="Times New Roman"/>
      <family val="1"/>
      <charset val="162"/>
    </font>
    <font>
      <sz val="11"/>
      <color theme="1"/>
      <name val="Times New Roman"/>
      <family val="1"/>
      <charset val="162"/>
    </font>
    <font>
      <b/>
      <sz val="14"/>
      <color theme="1"/>
      <name val="Times New Roman"/>
      <family val="1"/>
      <charset val="162"/>
    </font>
    <font>
      <b/>
      <sz val="18"/>
      <color indexed="8"/>
      <name val="Times New Roman"/>
      <family val="1"/>
      <charset val="162"/>
    </font>
    <font>
      <b/>
      <sz val="14"/>
      <color indexed="8"/>
      <name val="Times New Roman"/>
      <family val="1"/>
      <charset val="162"/>
    </font>
    <font>
      <b/>
      <sz val="10"/>
      <color indexed="8"/>
      <name val="Times New Roman"/>
      <family val="1"/>
      <charset val="162"/>
    </font>
  </fonts>
  <fills count="5">
    <fill>
      <patternFill patternType="none"/>
    </fill>
    <fill>
      <patternFill patternType="gray125"/>
    </fill>
    <fill>
      <patternFill patternType="solid">
        <fgColor theme="0"/>
        <bgColor indexed="64"/>
      </patternFill>
    </fill>
    <fill>
      <patternFill patternType="solid">
        <fgColor rgb="FFFFCC99"/>
      </patternFill>
    </fill>
    <fill>
      <patternFill patternType="solid">
        <fgColor theme="7"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3" borderId="2" applyNumberFormat="0" applyAlignment="0" applyProtection="0"/>
  </cellStyleXfs>
  <cellXfs count="65">
    <xf numFmtId="0" fontId="0" fillId="0" borderId="0" xfId="0"/>
    <xf numFmtId="0" fontId="3" fillId="0" borderId="1" xfId="0" applyFont="1" applyBorder="1" applyAlignment="1" applyProtection="1">
      <alignment horizontal="left" vertical="center"/>
    </xf>
    <xf numFmtId="0" fontId="4" fillId="0" borderId="1" xfId="0" applyFont="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4" fontId="4" fillId="2" borderId="1" xfId="0" applyNumberFormat="1" applyFont="1" applyFill="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3" fillId="0" borderId="1" xfId="0" applyFont="1" applyBorder="1" applyAlignment="1" applyProtection="1">
      <alignment horizontal="left" vertical="center" wrapText="1"/>
    </xf>
    <xf numFmtId="4" fontId="4" fillId="0" borderId="1" xfId="0" applyNumberFormat="1" applyFont="1" applyBorder="1" applyAlignment="1" applyProtection="1">
      <alignment horizontal="left" vertical="center"/>
      <protection locked="0"/>
    </xf>
    <xf numFmtId="4" fontId="4" fillId="0" borderId="1" xfId="0" applyNumberFormat="1" applyFont="1" applyBorder="1" applyAlignment="1" applyProtection="1">
      <alignment horizontal="left" vertical="center"/>
    </xf>
    <xf numFmtId="4" fontId="3" fillId="0" borderId="1" xfId="0" applyNumberFormat="1" applyFont="1" applyBorder="1" applyAlignment="1" applyProtection="1">
      <alignment horizontal="left" vertical="center"/>
    </xf>
    <xf numFmtId="4" fontId="4" fillId="0" borderId="1" xfId="0" applyNumberFormat="1" applyFont="1" applyFill="1" applyBorder="1" applyAlignment="1" applyProtection="1">
      <alignment horizontal="left" vertical="center"/>
      <protection locked="0"/>
    </xf>
    <xf numFmtId="0" fontId="3" fillId="2" borderId="1" xfId="0" applyFont="1" applyFill="1" applyBorder="1" applyAlignment="1" applyProtection="1">
      <alignment vertical="center"/>
    </xf>
    <xf numFmtId="0" fontId="5" fillId="0" borderId="1" xfId="0" applyFont="1" applyBorder="1" applyAlignment="1" applyProtection="1">
      <alignment horizontal="left" vertical="center"/>
    </xf>
    <xf numFmtId="0" fontId="3" fillId="0" borderId="1" xfId="0" applyFont="1" applyBorder="1" applyAlignment="1" applyProtection="1">
      <alignment horizontal="left" vertical="center"/>
      <protection locked="0"/>
    </xf>
    <xf numFmtId="4" fontId="4" fillId="0" borderId="1" xfId="0" applyNumberFormat="1" applyFont="1" applyBorder="1" applyAlignment="1" applyProtection="1">
      <alignment horizontal="left" vertical="center"/>
    </xf>
    <xf numFmtId="4" fontId="4" fillId="0" borderId="1" xfId="0" applyNumberFormat="1" applyFont="1" applyBorder="1" applyAlignment="1" applyProtection="1">
      <alignment horizontal="left" vertical="center"/>
    </xf>
    <xf numFmtId="0" fontId="4" fillId="4" borderId="1" xfId="0" applyFont="1" applyFill="1" applyBorder="1" applyAlignment="1" applyProtection="1">
      <alignment horizontal="left" vertical="center"/>
      <protection locked="0"/>
    </xf>
    <xf numFmtId="4" fontId="3" fillId="4" borderId="1" xfId="0" applyNumberFormat="1" applyFont="1" applyFill="1" applyBorder="1" applyAlignment="1" applyProtection="1">
      <alignment horizontal="left" vertical="center"/>
    </xf>
    <xf numFmtId="0" fontId="3" fillId="0" borderId="1" xfId="0" applyFont="1" applyBorder="1" applyAlignment="1" applyProtection="1">
      <alignment horizontal="left" vertical="center"/>
    </xf>
    <xf numFmtId="4" fontId="4" fillId="0" borderId="1" xfId="0" applyNumberFormat="1" applyFont="1" applyBorder="1" applyAlignment="1" applyProtection="1">
      <alignment horizontal="left" vertical="center"/>
    </xf>
    <xf numFmtId="0" fontId="3" fillId="0" borderId="1" xfId="0" applyFont="1" applyBorder="1" applyAlignment="1" applyProtection="1">
      <alignment horizontal="left" vertical="center"/>
    </xf>
    <xf numFmtId="0" fontId="8" fillId="0" borderId="1" xfId="0" applyFont="1" applyBorder="1"/>
    <xf numFmtId="0" fontId="8" fillId="0" borderId="0" xfId="0" applyFont="1"/>
    <xf numFmtId="0" fontId="3" fillId="0" borderId="0" xfId="0" applyFont="1" applyBorder="1" applyAlignment="1" applyProtection="1">
      <alignment horizontal="left" vertical="center"/>
    </xf>
    <xf numFmtId="0" fontId="4"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xf>
    <xf numFmtId="0" fontId="8" fillId="0" borderId="1" xfId="0" applyFont="1" applyBorder="1" applyAlignment="1">
      <alignment horizontal="center"/>
    </xf>
    <xf numFmtId="0" fontId="8" fillId="0" borderId="1" xfId="0" applyFont="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xf>
    <xf numFmtId="0" fontId="8" fillId="0" borderId="12" xfId="0" applyFont="1" applyBorder="1" applyAlignment="1">
      <alignment horizontal="center"/>
    </xf>
    <xf numFmtId="0" fontId="8" fillId="0" borderId="14" xfId="0" applyFont="1" applyBorder="1" applyAlignment="1">
      <alignment horizontal="center"/>
    </xf>
    <xf numFmtId="0" fontId="8" fillId="0" borderId="14" xfId="0" applyFont="1" applyBorder="1" applyAlignment="1">
      <alignment horizontal="center" vertical="center"/>
    </xf>
    <xf numFmtId="0" fontId="8" fillId="0" borderId="3" xfId="0" applyFont="1" applyBorder="1" applyAlignment="1">
      <alignment horizontal="center"/>
    </xf>
    <xf numFmtId="0" fontId="8" fillId="0" borderId="5" xfId="0" applyFont="1" applyBorder="1" applyAlignment="1">
      <alignment horizontal="center"/>
    </xf>
    <xf numFmtId="0" fontId="8" fillId="0" borderId="7" xfId="0" applyFont="1" applyBorder="1" applyAlignment="1">
      <alignment horizontal="center"/>
    </xf>
    <xf numFmtId="0" fontId="11" fillId="0" borderId="9"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8" xfId="0" applyFont="1" applyBorder="1" applyAlignment="1">
      <alignment horizontal="center" vertical="center" wrapText="1"/>
    </xf>
    <xf numFmtId="0" fontId="4" fillId="0" borderId="1" xfId="0" applyFont="1" applyBorder="1" applyAlignment="1" applyProtection="1">
      <alignment horizontal="center" vertical="center"/>
      <protection locked="0"/>
    </xf>
    <xf numFmtId="0" fontId="3" fillId="0" borderId="1" xfId="0" applyFont="1" applyFill="1" applyBorder="1" applyAlignment="1" applyProtection="1">
      <alignment horizontal="center" vertical="center"/>
    </xf>
    <xf numFmtId="0" fontId="5" fillId="0" borderId="1" xfId="0" applyFont="1" applyBorder="1" applyAlignment="1" applyProtection="1">
      <alignment horizontal="center" vertical="center"/>
    </xf>
    <xf numFmtId="0" fontId="4" fillId="0" borderId="1" xfId="0" applyFont="1" applyBorder="1" applyAlignment="1" applyProtection="1">
      <alignment horizontal="left" vertical="center"/>
    </xf>
    <xf numFmtId="4" fontId="3" fillId="0" borderId="1" xfId="0" applyNumberFormat="1"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1" xfId="0" applyFont="1" applyBorder="1" applyAlignment="1" applyProtection="1">
      <alignment horizontal="left" vertical="center" wrapText="1"/>
    </xf>
    <xf numFmtId="4" fontId="4" fillId="0" borderId="1" xfId="0" applyNumberFormat="1" applyFont="1" applyBorder="1" applyAlignment="1" applyProtection="1">
      <alignment horizontal="left" vertical="center"/>
    </xf>
    <xf numFmtId="4" fontId="4" fillId="4" borderId="1" xfId="0" applyNumberFormat="1" applyFont="1" applyFill="1" applyBorder="1" applyAlignment="1" applyProtection="1">
      <alignment horizontal="left" vertical="center"/>
    </xf>
    <xf numFmtId="0" fontId="7" fillId="0" borderId="1" xfId="0" applyFont="1" applyBorder="1" applyAlignment="1" applyProtection="1">
      <alignment horizontal="left" vertical="center" wrapText="1"/>
    </xf>
    <xf numFmtId="4" fontId="3" fillId="4" borderId="1" xfId="0" applyNumberFormat="1" applyFont="1" applyFill="1" applyBorder="1" applyAlignment="1" applyProtection="1">
      <alignment horizontal="left" vertical="center"/>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xf>
    <xf numFmtId="4" fontId="4" fillId="0" borderId="1" xfId="0" applyNumberFormat="1" applyFont="1" applyFill="1" applyBorder="1" applyAlignment="1" applyProtection="1">
      <alignment horizontal="left" vertical="center"/>
    </xf>
    <xf numFmtId="0" fontId="6" fillId="0" borderId="1" xfId="1" applyFont="1" applyFill="1" applyBorder="1" applyAlignment="1" applyProtection="1">
      <alignment horizontal="left" vertical="center"/>
      <protection locked="0"/>
    </xf>
    <xf numFmtId="0" fontId="6" fillId="4" borderId="1" xfId="1" applyFont="1" applyFill="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8" fillId="0" borderId="1" xfId="0" applyFont="1" applyBorder="1" applyAlignment="1">
      <alignment horizontal="left"/>
    </xf>
    <xf numFmtId="14" fontId="8" fillId="0" borderId="1" xfId="0" applyNumberFormat="1" applyFont="1" applyBorder="1" applyAlignment="1">
      <alignment horizontal="left"/>
    </xf>
    <xf numFmtId="49" fontId="8" fillId="0" borderId="1" xfId="0" applyNumberFormat="1" applyFont="1" applyBorder="1" applyAlignment="1">
      <alignment horizontal="left"/>
    </xf>
  </cellXfs>
  <cellStyles count="2">
    <cellStyle name="Giriş"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205741</xdr:colOff>
      <xdr:row>0</xdr:row>
      <xdr:rowOff>22861</xdr:rowOff>
    </xdr:from>
    <xdr:to>
      <xdr:col>0</xdr:col>
      <xdr:colOff>1173480</xdr:colOff>
      <xdr:row>4</xdr:row>
      <xdr:rowOff>239446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741" y="22861"/>
          <a:ext cx="967739" cy="932865"/>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63"/>
  <sheetViews>
    <sheetView tabSelected="1" zoomScaleNormal="100" workbookViewId="0">
      <selection activeCell="E1" sqref="E1:E3"/>
    </sheetView>
  </sheetViews>
  <sheetFormatPr defaultRowHeight="13.2" x14ac:dyDescent="0.3"/>
  <cols>
    <col min="1" max="1" width="28.44140625" style="5" customWidth="1"/>
    <col min="2" max="2" width="24.109375" style="5" customWidth="1"/>
    <col min="3" max="3" width="40.109375" style="5" customWidth="1"/>
    <col min="4" max="4" width="15.77734375" style="5" customWidth="1"/>
    <col min="5" max="5" width="32.88671875" style="5" customWidth="1"/>
    <col min="6" max="249" width="9.109375" style="5"/>
    <col min="250" max="250" width="3" style="5" customWidth="1"/>
    <col min="251" max="251" width="2" style="5" customWidth="1"/>
    <col min="252" max="252" width="27.44140625" style="5" customWidth="1"/>
    <col min="253" max="253" width="18.88671875" style="5" customWidth="1"/>
    <col min="254" max="254" width="19" style="5" customWidth="1"/>
    <col min="255" max="255" width="25.109375" style="5" customWidth="1"/>
    <col min="256" max="256" width="2" style="5" customWidth="1"/>
    <col min="257" max="257" width="4.33203125" style="5" customWidth="1"/>
    <col min="258" max="258" width="27.33203125" style="5" customWidth="1"/>
    <col min="259" max="259" width="0" style="5" hidden="1" customWidth="1"/>
    <col min="260" max="260" width="1.88671875" style="5" customWidth="1"/>
    <col min="261" max="505" width="9.109375" style="5"/>
    <col min="506" max="506" width="3" style="5" customWidth="1"/>
    <col min="507" max="507" width="2" style="5" customWidth="1"/>
    <col min="508" max="508" width="27.44140625" style="5" customWidth="1"/>
    <col min="509" max="509" width="18.88671875" style="5" customWidth="1"/>
    <col min="510" max="510" width="19" style="5" customWidth="1"/>
    <col min="511" max="511" width="25.109375" style="5" customWidth="1"/>
    <col min="512" max="512" width="2" style="5" customWidth="1"/>
    <col min="513" max="513" width="4.33203125" style="5" customWidth="1"/>
    <col min="514" max="514" width="27.33203125" style="5" customWidth="1"/>
    <col min="515" max="515" width="0" style="5" hidden="1" customWidth="1"/>
    <col min="516" max="516" width="1.88671875" style="5" customWidth="1"/>
    <col min="517" max="761" width="9.109375" style="5"/>
    <col min="762" max="762" width="3" style="5" customWidth="1"/>
    <col min="763" max="763" width="2" style="5" customWidth="1"/>
    <col min="764" max="764" width="27.44140625" style="5" customWidth="1"/>
    <col min="765" max="765" width="18.88671875" style="5" customWidth="1"/>
    <col min="766" max="766" width="19" style="5" customWidth="1"/>
    <col min="767" max="767" width="25.109375" style="5" customWidth="1"/>
    <col min="768" max="768" width="2" style="5" customWidth="1"/>
    <col min="769" max="769" width="4.33203125" style="5" customWidth="1"/>
    <col min="770" max="770" width="27.33203125" style="5" customWidth="1"/>
    <col min="771" max="771" width="0" style="5" hidden="1" customWidth="1"/>
    <col min="772" max="772" width="1.88671875" style="5" customWidth="1"/>
    <col min="773" max="1017" width="9.109375" style="5"/>
    <col min="1018" max="1018" width="3" style="5" customWidth="1"/>
    <col min="1019" max="1019" width="2" style="5" customWidth="1"/>
    <col min="1020" max="1020" width="27.44140625" style="5" customWidth="1"/>
    <col min="1021" max="1021" width="18.88671875" style="5" customWidth="1"/>
    <col min="1022" max="1022" width="19" style="5" customWidth="1"/>
    <col min="1023" max="1023" width="25.109375" style="5" customWidth="1"/>
    <col min="1024" max="1024" width="2" style="5" customWidth="1"/>
    <col min="1025" max="1025" width="4.33203125" style="5" customWidth="1"/>
    <col min="1026" max="1026" width="27.33203125" style="5" customWidth="1"/>
    <col min="1027" max="1027" width="0" style="5" hidden="1" customWidth="1"/>
    <col min="1028" max="1028" width="1.88671875" style="5" customWidth="1"/>
    <col min="1029" max="1273" width="9.109375" style="5"/>
    <col min="1274" max="1274" width="3" style="5" customWidth="1"/>
    <col min="1275" max="1275" width="2" style="5" customWidth="1"/>
    <col min="1276" max="1276" width="27.44140625" style="5" customWidth="1"/>
    <col min="1277" max="1277" width="18.88671875" style="5" customWidth="1"/>
    <col min="1278" max="1278" width="19" style="5" customWidth="1"/>
    <col min="1279" max="1279" width="25.109375" style="5" customWidth="1"/>
    <col min="1280" max="1280" width="2" style="5" customWidth="1"/>
    <col min="1281" max="1281" width="4.33203125" style="5" customWidth="1"/>
    <col min="1282" max="1282" width="27.33203125" style="5" customWidth="1"/>
    <col min="1283" max="1283" width="0" style="5" hidden="1" customWidth="1"/>
    <col min="1284" max="1284" width="1.88671875" style="5" customWidth="1"/>
    <col min="1285" max="1529" width="9.109375" style="5"/>
    <col min="1530" max="1530" width="3" style="5" customWidth="1"/>
    <col min="1531" max="1531" width="2" style="5" customWidth="1"/>
    <col min="1532" max="1532" width="27.44140625" style="5" customWidth="1"/>
    <col min="1533" max="1533" width="18.88671875" style="5" customWidth="1"/>
    <col min="1534" max="1534" width="19" style="5" customWidth="1"/>
    <col min="1535" max="1535" width="25.109375" style="5" customWidth="1"/>
    <col min="1536" max="1536" width="2" style="5" customWidth="1"/>
    <col min="1537" max="1537" width="4.33203125" style="5" customWidth="1"/>
    <col min="1538" max="1538" width="27.33203125" style="5" customWidth="1"/>
    <col min="1539" max="1539" width="0" style="5" hidden="1" customWidth="1"/>
    <col min="1540" max="1540" width="1.88671875" style="5" customWidth="1"/>
    <col min="1541" max="1785" width="9.109375" style="5"/>
    <col min="1786" max="1786" width="3" style="5" customWidth="1"/>
    <col min="1787" max="1787" width="2" style="5" customWidth="1"/>
    <col min="1788" max="1788" width="27.44140625" style="5" customWidth="1"/>
    <col min="1789" max="1789" width="18.88671875" style="5" customWidth="1"/>
    <col min="1790" max="1790" width="19" style="5" customWidth="1"/>
    <col min="1791" max="1791" width="25.109375" style="5" customWidth="1"/>
    <col min="1792" max="1792" width="2" style="5" customWidth="1"/>
    <col min="1793" max="1793" width="4.33203125" style="5" customWidth="1"/>
    <col min="1794" max="1794" width="27.33203125" style="5" customWidth="1"/>
    <col min="1795" max="1795" width="0" style="5" hidden="1" customWidth="1"/>
    <col min="1796" max="1796" width="1.88671875" style="5" customWidth="1"/>
    <col min="1797" max="2041" width="9.109375" style="5"/>
    <col min="2042" max="2042" width="3" style="5" customWidth="1"/>
    <col min="2043" max="2043" width="2" style="5" customWidth="1"/>
    <col min="2044" max="2044" width="27.44140625" style="5" customWidth="1"/>
    <col min="2045" max="2045" width="18.88671875" style="5" customWidth="1"/>
    <col min="2046" max="2046" width="19" style="5" customWidth="1"/>
    <col min="2047" max="2047" width="25.109375" style="5" customWidth="1"/>
    <col min="2048" max="2048" width="2" style="5" customWidth="1"/>
    <col min="2049" max="2049" width="4.33203125" style="5" customWidth="1"/>
    <col min="2050" max="2050" width="27.33203125" style="5" customWidth="1"/>
    <col min="2051" max="2051" width="0" style="5" hidden="1" customWidth="1"/>
    <col min="2052" max="2052" width="1.88671875" style="5" customWidth="1"/>
    <col min="2053" max="2297" width="9.109375" style="5"/>
    <col min="2298" max="2298" width="3" style="5" customWidth="1"/>
    <col min="2299" max="2299" width="2" style="5" customWidth="1"/>
    <col min="2300" max="2300" width="27.44140625" style="5" customWidth="1"/>
    <col min="2301" max="2301" width="18.88671875" style="5" customWidth="1"/>
    <col min="2302" max="2302" width="19" style="5" customWidth="1"/>
    <col min="2303" max="2303" width="25.109375" style="5" customWidth="1"/>
    <col min="2304" max="2304" width="2" style="5" customWidth="1"/>
    <col min="2305" max="2305" width="4.33203125" style="5" customWidth="1"/>
    <col min="2306" max="2306" width="27.33203125" style="5" customWidth="1"/>
    <col min="2307" max="2307" width="0" style="5" hidden="1" customWidth="1"/>
    <col min="2308" max="2308" width="1.88671875" style="5" customWidth="1"/>
    <col min="2309" max="2553" width="9.109375" style="5"/>
    <col min="2554" max="2554" width="3" style="5" customWidth="1"/>
    <col min="2555" max="2555" width="2" style="5" customWidth="1"/>
    <col min="2556" max="2556" width="27.44140625" style="5" customWidth="1"/>
    <col min="2557" max="2557" width="18.88671875" style="5" customWidth="1"/>
    <col min="2558" max="2558" width="19" style="5" customWidth="1"/>
    <col min="2559" max="2559" width="25.109375" style="5" customWidth="1"/>
    <col min="2560" max="2560" width="2" style="5" customWidth="1"/>
    <col min="2561" max="2561" width="4.33203125" style="5" customWidth="1"/>
    <col min="2562" max="2562" width="27.33203125" style="5" customWidth="1"/>
    <col min="2563" max="2563" width="0" style="5" hidden="1" customWidth="1"/>
    <col min="2564" max="2564" width="1.88671875" style="5" customWidth="1"/>
    <col min="2565" max="2809" width="9.109375" style="5"/>
    <col min="2810" max="2810" width="3" style="5" customWidth="1"/>
    <col min="2811" max="2811" width="2" style="5" customWidth="1"/>
    <col min="2812" max="2812" width="27.44140625" style="5" customWidth="1"/>
    <col min="2813" max="2813" width="18.88671875" style="5" customWidth="1"/>
    <col min="2814" max="2814" width="19" style="5" customWidth="1"/>
    <col min="2815" max="2815" width="25.109375" style="5" customWidth="1"/>
    <col min="2816" max="2816" width="2" style="5" customWidth="1"/>
    <col min="2817" max="2817" width="4.33203125" style="5" customWidth="1"/>
    <col min="2818" max="2818" width="27.33203125" style="5" customWidth="1"/>
    <col min="2819" max="2819" width="0" style="5" hidden="1" customWidth="1"/>
    <col min="2820" max="2820" width="1.88671875" style="5" customWidth="1"/>
    <col min="2821" max="3065" width="9.109375" style="5"/>
    <col min="3066" max="3066" width="3" style="5" customWidth="1"/>
    <col min="3067" max="3067" width="2" style="5" customWidth="1"/>
    <col min="3068" max="3068" width="27.44140625" style="5" customWidth="1"/>
    <col min="3069" max="3069" width="18.88671875" style="5" customWidth="1"/>
    <col min="3070" max="3070" width="19" style="5" customWidth="1"/>
    <col min="3071" max="3071" width="25.109375" style="5" customWidth="1"/>
    <col min="3072" max="3072" width="2" style="5" customWidth="1"/>
    <col min="3073" max="3073" width="4.33203125" style="5" customWidth="1"/>
    <col min="3074" max="3074" width="27.33203125" style="5" customWidth="1"/>
    <col min="3075" max="3075" width="0" style="5" hidden="1" customWidth="1"/>
    <col min="3076" max="3076" width="1.88671875" style="5" customWidth="1"/>
    <col min="3077" max="3321" width="9.109375" style="5"/>
    <col min="3322" max="3322" width="3" style="5" customWidth="1"/>
    <col min="3323" max="3323" width="2" style="5" customWidth="1"/>
    <col min="3324" max="3324" width="27.44140625" style="5" customWidth="1"/>
    <col min="3325" max="3325" width="18.88671875" style="5" customWidth="1"/>
    <col min="3326" max="3326" width="19" style="5" customWidth="1"/>
    <col min="3327" max="3327" width="25.109375" style="5" customWidth="1"/>
    <col min="3328" max="3328" width="2" style="5" customWidth="1"/>
    <col min="3329" max="3329" width="4.33203125" style="5" customWidth="1"/>
    <col min="3330" max="3330" width="27.33203125" style="5" customWidth="1"/>
    <col min="3331" max="3331" width="0" style="5" hidden="1" customWidth="1"/>
    <col min="3332" max="3332" width="1.88671875" style="5" customWidth="1"/>
    <col min="3333" max="3577" width="9.109375" style="5"/>
    <col min="3578" max="3578" width="3" style="5" customWidth="1"/>
    <col min="3579" max="3579" width="2" style="5" customWidth="1"/>
    <col min="3580" max="3580" width="27.44140625" style="5" customWidth="1"/>
    <col min="3581" max="3581" width="18.88671875" style="5" customWidth="1"/>
    <col min="3582" max="3582" width="19" style="5" customWidth="1"/>
    <col min="3583" max="3583" width="25.109375" style="5" customWidth="1"/>
    <col min="3584" max="3584" width="2" style="5" customWidth="1"/>
    <col min="3585" max="3585" width="4.33203125" style="5" customWidth="1"/>
    <col min="3586" max="3586" width="27.33203125" style="5" customWidth="1"/>
    <col min="3587" max="3587" width="0" style="5" hidden="1" customWidth="1"/>
    <col min="3588" max="3588" width="1.88671875" style="5" customWidth="1"/>
    <col min="3589" max="3833" width="9.109375" style="5"/>
    <col min="3834" max="3834" width="3" style="5" customWidth="1"/>
    <col min="3835" max="3835" width="2" style="5" customWidth="1"/>
    <col min="3836" max="3836" width="27.44140625" style="5" customWidth="1"/>
    <col min="3837" max="3837" width="18.88671875" style="5" customWidth="1"/>
    <col min="3838" max="3838" width="19" style="5" customWidth="1"/>
    <col min="3839" max="3839" width="25.109375" style="5" customWidth="1"/>
    <col min="3840" max="3840" width="2" style="5" customWidth="1"/>
    <col min="3841" max="3841" width="4.33203125" style="5" customWidth="1"/>
    <col min="3842" max="3842" width="27.33203125" style="5" customWidth="1"/>
    <col min="3843" max="3843" width="0" style="5" hidden="1" customWidth="1"/>
    <col min="3844" max="3844" width="1.88671875" style="5" customWidth="1"/>
    <col min="3845" max="4089" width="9.109375" style="5"/>
    <col min="4090" max="4090" width="3" style="5" customWidth="1"/>
    <col min="4091" max="4091" width="2" style="5" customWidth="1"/>
    <col min="4092" max="4092" width="27.44140625" style="5" customWidth="1"/>
    <col min="4093" max="4093" width="18.88671875" style="5" customWidth="1"/>
    <col min="4094" max="4094" width="19" style="5" customWidth="1"/>
    <col min="4095" max="4095" width="25.109375" style="5" customWidth="1"/>
    <col min="4096" max="4096" width="2" style="5" customWidth="1"/>
    <col min="4097" max="4097" width="4.33203125" style="5" customWidth="1"/>
    <col min="4098" max="4098" width="27.33203125" style="5" customWidth="1"/>
    <col min="4099" max="4099" width="0" style="5" hidden="1" customWidth="1"/>
    <col min="4100" max="4100" width="1.88671875" style="5" customWidth="1"/>
    <col min="4101" max="4345" width="9.109375" style="5"/>
    <col min="4346" max="4346" width="3" style="5" customWidth="1"/>
    <col min="4347" max="4347" width="2" style="5" customWidth="1"/>
    <col min="4348" max="4348" width="27.44140625" style="5" customWidth="1"/>
    <col min="4349" max="4349" width="18.88671875" style="5" customWidth="1"/>
    <col min="4350" max="4350" width="19" style="5" customWidth="1"/>
    <col min="4351" max="4351" width="25.109375" style="5" customWidth="1"/>
    <col min="4352" max="4352" width="2" style="5" customWidth="1"/>
    <col min="4353" max="4353" width="4.33203125" style="5" customWidth="1"/>
    <col min="4354" max="4354" width="27.33203125" style="5" customWidth="1"/>
    <col min="4355" max="4355" width="0" style="5" hidden="1" customWidth="1"/>
    <col min="4356" max="4356" width="1.88671875" style="5" customWidth="1"/>
    <col min="4357" max="4601" width="9.109375" style="5"/>
    <col min="4602" max="4602" width="3" style="5" customWidth="1"/>
    <col min="4603" max="4603" width="2" style="5" customWidth="1"/>
    <col min="4604" max="4604" width="27.44140625" style="5" customWidth="1"/>
    <col min="4605" max="4605" width="18.88671875" style="5" customWidth="1"/>
    <col min="4606" max="4606" width="19" style="5" customWidth="1"/>
    <col min="4607" max="4607" width="25.109375" style="5" customWidth="1"/>
    <col min="4608" max="4608" width="2" style="5" customWidth="1"/>
    <col min="4609" max="4609" width="4.33203125" style="5" customWidth="1"/>
    <col min="4610" max="4610" width="27.33203125" style="5" customWidth="1"/>
    <col min="4611" max="4611" width="0" style="5" hidden="1" customWidth="1"/>
    <col min="4612" max="4612" width="1.88671875" style="5" customWidth="1"/>
    <col min="4613" max="4857" width="9.109375" style="5"/>
    <col min="4858" max="4858" width="3" style="5" customWidth="1"/>
    <col min="4859" max="4859" width="2" style="5" customWidth="1"/>
    <col min="4860" max="4860" width="27.44140625" style="5" customWidth="1"/>
    <col min="4861" max="4861" width="18.88671875" style="5" customWidth="1"/>
    <col min="4862" max="4862" width="19" style="5" customWidth="1"/>
    <col min="4863" max="4863" width="25.109375" style="5" customWidth="1"/>
    <col min="4864" max="4864" width="2" style="5" customWidth="1"/>
    <col min="4865" max="4865" width="4.33203125" style="5" customWidth="1"/>
    <col min="4866" max="4866" width="27.33203125" style="5" customWidth="1"/>
    <col min="4867" max="4867" width="0" style="5" hidden="1" customWidth="1"/>
    <col min="4868" max="4868" width="1.88671875" style="5" customWidth="1"/>
    <col min="4869" max="5113" width="9.109375" style="5"/>
    <col min="5114" max="5114" width="3" style="5" customWidth="1"/>
    <col min="5115" max="5115" width="2" style="5" customWidth="1"/>
    <col min="5116" max="5116" width="27.44140625" style="5" customWidth="1"/>
    <col min="5117" max="5117" width="18.88671875" style="5" customWidth="1"/>
    <col min="5118" max="5118" width="19" style="5" customWidth="1"/>
    <col min="5119" max="5119" width="25.109375" style="5" customWidth="1"/>
    <col min="5120" max="5120" width="2" style="5" customWidth="1"/>
    <col min="5121" max="5121" width="4.33203125" style="5" customWidth="1"/>
    <col min="5122" max="5122" width="27.33203125" style="5" customWidth="1"/>
    <col min="5123" max="5123" width="0" style="5" hidden="1" customWidth="1"/>
    <col min="5124" max="5124" width="1.88671875" style="5" customWidth="1"/>
    <col min="5125" max="5369" width="9.109375" style="5"/>
    <col min="5370" max="5370" width="3" style="5" customWidth="1"/>
    <col min="5371" max="5371" width="2" style="5" customWidth="1"/>
    <col min="5372" max="5372" width="27.44140625" style="5" customWidth="1"/>
    <col min="5373" max="5373" width="18.88671875" style="5" customWidth="1"/>
    <col min="5374" max="5374" width="19" style="5" customWidth="1"/>
    <col min="5375" max="5375" width="25.109375" style="5" customWidth="1"/>
    <col min="5376" max="5376" width="2" style="5" customWidth="1"/>
    <col min="5377" max="5377" width="4.33203125" style="5" customWidth="1"/>
    <col min="5378" max="5378" width="27.33203125" style="5" customWidth="1"/>
    <col min="5379" max="5379" width="0" style="5" hidden="1" customWidth="1"/>
    <col min="5380" max="5380" width="1.88671875" style="5" customWidth="1"/>
    <col min="5381" max="5625" width="9.109375" style="5"/>
    <col min="5626" max="5626" width="3" style="5" customWidth="1"/>
    <col min="5627" max="5627" width="2" style="5" customWidth="1"/>
    <col min="5628" max="5628" width="27.44140625" style="5" customWidth="1"/>
    <col min="5629" max="5629" width="18.88671875" style="5" customWidth="1"/>
    <col min="5630" max="5630" width="19" style="5" customWidth="1"/>
    <col min="5631" max="5631" width="25.109375" style="5" customWidth="1"/>
    <col min="5632" max="5632" width="2" style="5" customWidth="1"/>
    <col min="5633" max="5633" width="4.33203125" style="5" customWidth="1"/>
    <col min="5634" max="5634" width="27.33203125" style="5" customWidth="1"/>
    <col min="5635" max="5635" width="0" style="5" hidden="1" customWidth="1"/>
    <col min="5636" max="5636" width="1.88671875" style="5" customWidth="1"/>
    <col min="5637" max="5881" width="9.109375" style="5"/>
    <col min="5882" max="5882" width="3" style="5" customWidth="1"/>
    <col min="5883" max="5883" width="2" style="5" customWidth="1"/>
    <col min="5884" max="5884" width="27.44140625" style="5" customWidth="1"/>
    <col min="5885" max="5885" width="18.88671875" style="5" customWidth="1"/>
    <col min="5886" max="5886" width="19" style="5" customWidth="1"/>
    <col min="5887" max="5887" width="25.109375" style="5" customWidth="1"/>
    <col min="5888" max="5888" width="2" style="5" customWidth="1"/>
    <col min="5889" max="5889" width="4.33203125" style="5" customWidth="1"/>
    <col min="5890" max="5890" width="27.33203125" style="5" customWidth="1"/>
    <col min="5891" max="5891" width="0" style="5" hidden="1" customWidth="1"/>
    <col min="5892" max="5892" width="1.88671875" style="5" customWidth="1"/>
    <col min="5893" max="6137" width="9.109375" style="5"/>
    <col min="6138" max="6138" width="3" style="5" customWidth="1"/>
    <col min="6139" max="6139" width="2" style="5" customWidth="1"/>
    <col min="6140" max="6140" width="27.44140625" style="5" customWidth="1"/>
    <col min="6141" max="6141" width="18.88671875" style="5" customWidth="1"/>
    <col min="6142" max="6142" width="19" style="5" customWidth="1"/>
    <col min="6143" max="6143" width="25.109375" style="5" customWidth="1"/>
    <col min="6144" max="6144" width="2" style="5" customWidth="1"/>
    <col min="6145" max="6145" width="4.33203125" style="5" customWidth="1"/>
    <col min="6146" max="6146" width="27.33203125" style="5" customWidth="1"/>
    <col min="6147" max="6147" width="0" style="5" hidden="1" customWidth="1"/>
    <col min="6148" max="6148" width="1.88671875" style="5" customWidth="1"/>
    <col min="6149" max="6393" width="9.109375" style="5"/>
    <col min="6394" max="6394" width="3" style="5" customWidth="1"/>
    <col min="6395" max="6395" width="2" style="5" customWidth="1"/>
    <col min="6396" max="6396" width="27.44140625" style="5" customWidth="1"/>
    <col min="6397" max="6397" width="18.88671875" style="5" customWidth="1"/>
    <col min="6398" max="6398" width="19" style="5" customWidth="1"/>
    <col min="6399" max="6399" width="25.109375" style="5" customWidth="1"/>
    <col min="6400" max="6400" width="2" style="5" customWidth="1"/>
    <col min="6401" max="6401" width="4.33203125" style="5" customWidth="1"/>
    <col min="6402" max="6402" width="27.33203125" style="5" customWidth="1"/>
    <col min="6403" max="6403" width="0" style="5" hidden="1" customWidth="1"/>
    <col min="6404" max="6404" width="1.88671875" style="5" customWidth="1"/>
    <col min="6405" max="6649" width="9.109375" style="5"/>
    <col min="6650" max="6650" width="3" style="5" customWidth="1"/>
    <col min="6651" max="6651" width="2" style="5" customWidth="1"/>
    <col min="6652" max="6652" width="27.44140625" style="5" customWidth="1"/>
    <col min="6653" max="6653" width="18.88671875" style="5" customWidth="1"/>
    <col min="6654" max="6654" width="19" style="5" customWidth="1"/>
    <col min="6655" max="6655" width="25.109375" style="5" customWidth="1"/>
    <col min="6656" max="6656" width="2" style="5" customWidth="1"/>
    <col min="6657" max="6657" width="4.33203125" style="5" customWidth="1"/>
    <col min="6658" max="6658" width="27.33203125" style="5" customWidth="1"/>
    <col min="6659" max="6659" width="0" style="5" hidden="1" customWidth="1"/>
    <col min="6660" max="6660" width="1.88671875" style="5" customWidth="1"/>
    <col min="6661" max="6905" width="9.109375" style="5"/>
    <col min="6906" max="6906" width="3" style="5" customWidth="1"/>
    <col min="6907" max="6907" width="2" style="5" customWidth="1"/>
    <col min="6908" max="6908" width="27.44140625" style="5" customWidth="1"/>
    <col min="6909" max="6909" width="18.88671875" style="5" customWidth="1"/>
    <col min="6910" max="6910" width="19" style="5" customWidth="1"/>
    <col min="6911" max="6911" width="25.109375" style="5" customWidth="1"/>
    <col min="6912" max="6912" width="2" style="5" customWidth="1"/>
    <col min="6913" max="6913" width="4.33203125" style="5" customWidth="1"/>
    <col min="6914" max="6914" width="27.33203125" style="5" customWidth="1"/>
    <col min="6915" max="6915" width="0" style="5" hidden="1" customWidth="1"/>
    <col min="6916" max="6916" width="1.88671875" style="5" customWidth="1"/>
    <col min="6917" max="7161" width="9.109375" style="5"/>
    <col min="7162" max="7162" width="3" style="5" customWidth="1"/>
    <col min="7163" max="7163" width="2" style="5" customWidth="1"/>
    <col min="7164" max="7164" width="27.44140625" style="5" customWidth="1"/>
    <col min="7165" max="7165" width="18.88671875" style="5" customWidth="1"/>
    <col min="7166" max="7166" width="19" style="5" customWidth="1"/>
    <col min="7167" max="7167" width="25.109375" style="5" customWidth="1"/>
    <col min="7168" max="7168" width="2" style="5" customWidth="1"/>
    <col min="7169" max="7169" width="4.33203125" style="5" customWidth="1"/>
    <col min="7170" max="7170" width="27.33203125" style="5" customWidth="1"/>
    <col min="7171" max="7171" width="0" style="5" hidden="1" customWidth="1"/>
    <col min="7172" max="7172" width="1.88671875" style="5" customWidth="1"/>
    <col min="7173" max="7417" width="9.109375" style="5"/>
    <col min="7418" max="7418" width="3" style="5" customWidth="1"/>
    <col min="7419" max="7419" width="2" style="5" customWidth="1"/>
    <col min="7420" max="7420" width="27.44140625" style="5" customWidth="1"/>
    <col min="7421" max="7421" width="18.88671875" style="5" customWidth="1"/>
    <col min="7422" max="7422" width="19" style="5" customWidth="1"/>
    <col min="7423" max="7423" width="25.109375" style="5" customWidth="1"/>
    <col min="7424" max="7424" width="2" style="5" customWidth="1"/>
    <col min="7425" max="7425" width="4.33203125" style="5" customWidth="1"/>
    <col min="7426" max="7426" width="27.33203125" style="5" customWidth="1"/>
    <col min="7427" max="7427" width="0" style="5" hidden="1" customWidth="1"/>
    <col min="7428" max="7428" width="1.88671875" style="5" customWidth="1"/>
    <col min="7429" max="7673" width="9.109375" style="5"/>
    <col min="7674" max="7674" width="3" style="5" customWidth="1"/>
    <col min="7675" max="7675" width="2" style="5" customWidth="1"/>
    <col min="7676" max="7676" width="27.44140625" style="5" customWidth="1"/>
    <col min="7677" max="7677" width="18.88671875" style="5" customWidth="1"/>
    <col min="7678" max="7678" width="19" style="5" customWidth="1"/>
    <col min="7679" max="7679" width="25.109375" style="5" customWidth="1"/>
    <col min="7680" max="7680" width="2" style="5" customWidth="1"/>
    <col min="7681" max="7681" width="4.33203125" style="5" customWidth="1"/>
    <col min="7682" max="7682" width="27.33203125" style="5" customWidth="1"/>
    <col min="7683" max="7683" width="0" style="5" hidden="1" customWidth="1"/>
    <col min="7684" max="7684" width="1.88671875" style="5" customWidth="1"/>
    <col min="7685" max="7929" width="9.109375" style="5"/>
    <col min="7930" max="7930" width="3" style="5" customWidth="1"/>
    <col min="7931" max="7931" width="2" style="5" customWidth="1"/>
    <col min="7932" max="7932" width="27.44140625" style="5" customWidth="1"/>
    <col min="7933" max="7933" width="18.88671875" style="5" customWidth="1"/>
    <col min="7934" max="7934" width="19" style="5" customWidth="1"/>
    <col min="7935" max="7935" width="25.109375" style="5" customWidth="1"/>
    <col min="7936" max="7936" width="2" style="5" customWidth="1"/>
    <col min="7937" max="7937" width="4.33203125" style="5" customWidth="1"/>
    <col min="7938" max="7938" width="27.33203125" style="5" customWidth="1"/>
    <col min="7939" max="7939" width="0" style="5" hidden="1" customWidth="1"/>
    <col min="7940" max="7940" width="1.88671875" style="5" customWidth="1"/>
    <col min="7941" max="8185" width="9.109375" style="5"/>
    <col min="8186" max="8186" width="3" style="5" customWidth="1"/>
    <col min="8187" max="8187" width="2" style="5" customWidth="1"/>
    <col min="8188" max="8188" width="27.44140625" style="5" customWidth="1"/>
    <col min="8189" max="8189" width="18.88671875" style="5" customWidth="1"/>
    <col min="8190" max="8190" width="19" style="5" customWidth="1"/>
    <col min="8191" max="8191" width="25.109375" style="5" customWidth="1"/>
    <col min="8192" max="8192" width="2" style="5" customWidth="1"/>
    <col min="8193" max="8193" width="4.33203125" style="5" customWidth="1"/>
    <col min="8194" max="8194" width="27.33203125" style="5" customWidth="1"/>
    <col min="8195" max="8195" width="0" style="5" hidden="1" customWidth="1"/>
    <col min="8196" max="8196" width="1.88671875" style="5" customWidth="1"/>
    <col min="8197" max="8441" width="9.109375" style="5"/>
    <col min="8442" max="8442" width="3" style="5" customWidth="1"/>
    <col min="8443" max="8443" width="2" style="5" customWidth="1"/>
    <col min="8444" max="8444" width="27.44140625" style="5" customWidth="1"/>
    <col min="8445" max="8445" width="18.88671875" style="5" customWidth="1"/>
    <col min="8446" max="8446" width="19" style="5" customWidth="1"/>
    <col min="8447" max="8447" width="25.109375" style="5" customWidth="1"/>
    <col min="8448" max="8448" width="2" style="5" customWidth="1"/>
    <col min="8449" max="8449" width="4.33203125" style="5" customWidth="1"/>
    <col min="8450" max="8450" width="27.33203125" style="5" customWidth="1"/>
    <col min="8451" max="8451" width="0" style="5" hidden="1" customWidth="1"/>
    <col min="8452" max="8452" width="1.88671875" style="5" customWidth="1"/>
    <col min="8453" max="8697" width="9.109375" style="5"/>
    <col min="8698" max="8698" width="3" style="5" customWidth="1"/>
    <col min="8699" max="8699" width="2" style="5" customWidth="1"/>
    <col min="8700" max="8700" width="27.44140625" style="5" customWidth="1"/>
    <col min="8701" max="8701" width="18.88671875" style="5" customWidth="1"/>
    <col min="8702" max="8702" width="19" style="5" customWidth="1"/>
    <col min="8703" max="8703" width="25.109375" style="5" customWidth="1"/>
    <col min="8704" max="8704" width="2" style="5" customWidth="1"/>
    <col min="8705" max="8705" width="4.33203125" style="5" customWidth="1"/>
    <col min="8706" max="8706" width="27.33203125" style="5" customWidth="1"/>
    <col min="8707" max="8707" width="0" style="5" hidden="1" customWidth="1"/>
    <col min="8708" max="8708" width="1.88671875" style="5" customWidth="1"/>
    <col min="8709" max="8953" width="9.109375" style="5"/>
    <col min="8954" max="8954" width="3" style="5" customWidth="1"/>
    <col min="8955" max="8955" width="2" style="5" customWidth="1"/>
    <col min="8956" max="8956" width="27.44140625" style="5" customWidth="1"/>
    <col min="8957" max="8957" width="18.88671875" style="5" customWidth="1"/>
    <col min="8958" max="8958" width="19" style="5" customWidth="1"/>
    <col min="8959" max="8959" width="25.109375" style="5" customWidth="1"/>
    <col min="8960" max="8960" width="2" style="5" customWidth="1"/>
    <col min="8961" max="8961" width="4.33203125" style="5" customWidth="1"/>
    <col min="8962" max="8962" width="27.33203125" style="5" customWidth="1"/>
    <col min="8963" max="8963" width="0" style="5" hidden="1" customWidth="1"/>
    <col min="8964" max="8964" width="1.88671875" style="5" customWidth="1"/>
    <col min="8965" max="9209" width="9.109375" style="5"/>
    <col min="9210" max="9210" width="3" style="5" customWidth="1"/>
    <col min="9211" max="9211" width="2" style="5" customWidth="1"/>
    <col min="9212" max="9212" width="27.44140625" style="5" customWidth="1"/>
    <col min="9213" max="9213" width="18.88671875" style="5" customWidth="1"/>
    <col min="9214" max="9214" width="19" style="5" customWidth="1"/>
    <col min="9215" max="9215" width="25.109375" style="5" customWidth="1"/>
    <col min="9216" max="9216" width="2" style="5" customWidth="1"/>
    <col min="9217" max="9217" width="4.33203125" style="5" customWidth="1"/>
    <col min="9218" max="9218" width="27.33203125" style="5" customWidth="1"/>
    <col min="9219" max="9219" width="0" style="5" hidden="1" customWidth="1"/>
    <col min="9220" max="9220" width="1.88671875" style="5" customWidth="1"/>
    <col min="9221" max="9465" width="9.109375" style="5"/>
    <col min="9466" max="9466" width="3" style="5" customWidth="1"/>
    <col min="9467" max="9467" width="2" style="5" customWidth="1"/>
    <col min="9468" max="9468" width="27.44140625" style="5" customWidth="1"/>
    <col min="9469" max="9469" width="18.88671875" style="5" customWidth="1"/>
    <col min="9470" max="9470" width="19" style="5" customWidth="1"/>
    <col min="9471" max="9471" width="25.109375" style="5" customWidth="1"/>
    <col min="9472" max="9472" width="2" style="5" customWidth="1"/>
    <col min="9473" max="9473" width="4.33203125" style="5" customWidth="1"/>
    <col min="9474" max="9474" width="27.33203125" style="5" customWidth="1"/>
    <col min="9475" max="9475" width="0" style="5" hidden="1" customWidth="1"/>
    <col min="9476" max="9476" width="1.88671875" style="5" customWidth="1"/>
    <col min="9477" max="9721" width="9.109375" style="5"/>
    <col min="9722" max="9722" width="3" style="5" customWidth="1"/>
    <col min="9723" max="9723" width="2" style="5" customWidth="1"/>
    <col min="9724" max="9724" width="27.44140625" style="5" customWidth="1"/>
    <col min="9725" max="9725" width="18.88671875" style="5" customWidth="1"/>
    <col min="9726" max="9726" width="19" style="5" customWidth="1"/>
    <col min="9727" max="9727" width="25.109375" style="5" customWidth="1"/>
    <col min="9728" max="9728" width="2" style="5" customWidth="1"/>
    <col min="9729" max="9729" width="4.33203125" style="5" customWidth="1"/>
    <col min="9730" max="9730" width="27.33203125" style="5" customWidth="1"/>
    <col min="9731" max="9731" width="0" style="5" hidden="1" customWidth="1"/>
    <col min="9732" max="9732" width="1.88671875" style="5" customWidth="1"/>
    <col min="9733" max="9977" width="9.109375" style="5"/>
    <col min="9978" max="9978" width="3" style="5" customWidth="1"/>
    <col min="9979" max="9979" width="2" style="5" customWidth="1"/>
    <col min="9980" max="9980" width="27.44140625" style="5" customWidth="1"/>
    <col min="9981" max="9981" width="18.88671875" style="5" customWidth="1"/>
    <col min="9982" max="9982" width="19" style="5" customWidth="1"/>
    <col min="9983" max="9983" width="25.109375" style="5" customWidth="1"/>
    <col min="9984" max="9984" width="2" style="5" customWidth="1"/>
    <col min="9985" max="9985" width="4.33203125" style="5" customWidth="1"/>
    <col min="9986" max="9986" width="27.33203125" style="5" customWidth="1"/>
    <col min="9987" max="9987" width="0" style="5" hidden="1" customWidth="1"/>
    <col min="9988" max="9988" width="1.88671875" style="5" customWidth="1"/>
    <col min="9989" max="10233" width="9.109375" style="5"/>
    <col min="10234" max="10234" width="3" style="5" customWidth="1"/>
    <col min="10235" max="10235" width="2" style="5" customWidth="1"/>
    <col min="10236" max="10236" width="27.44140625" style="5" customWidth="1"/>
    <col min="10237" max="10237" width="18.88671875" style="5" customWidth="1"/>
    <col min="10238" max="10238" width="19" style="5" customWidth="1"/>
    <col min="10239" max="10239" width="25.109375" style="5" customWidth="1"/>
    <col min="10240" max="10240" width="2" style="5" customWidth="1"/>
    <col min="10241" max="10241" width="4.33203125" style="5" customWidth="1"/>
    <col min="10242" max="10242" width="27.33203125" style="5" customWidth="1"/>
    <col min="10243" max="10243" width="0" style="5" hidden="1" customWidth="1"/>
    <col min="10244" max="10244" width="1.88671875" style="5" customWidth="1"/>
    <col min="10245" max="10489" width="9.109375" style="5"/>
    <col min="10490" max="10490" width="3" style="5" customWidth="1"/>
    <col min="10491" max="10491" width="2" style="5" customWidth="1"/>
    <col min="10492" max="10492" width="27.44140625" style="5" customWidth="1"/>
    <col min="10493" max="10493" width="18.88671875" style="5" customWidth="1"/>
    <col min="10494" max="10494" width="19" style="5" customWidth="1"/>
    <col min="10495" max="10495" width="25.109375" style="5" customWidth="1"/>
    <col min="10496" max="10496" width="2" style="5" customWidth="1"/>
    <col min="10497" max="10497" width="4.33203125" style="5" customWidth="1"/>
    <col min="10498" max="10498" width="27.33203125" style="5" customWidth="1"/>
    <col min="10499" max="10499" width="0" style="5" hidden="1" customWidth="1"/>
    <col min="10500" max="10500" width="1.88671875" style="5" customWidth="1"/>
    <col min="10501" max="10745" width="9.109375" style="5"/>
    <col min="10746" max="10746" width="3" style="5" customWidth="1"/>
    <col min="10747" max="10747" width="2" style="5" customWidth="1"/>
    <col min="10748" max="10748" width="27.44140625" style="5" customWidth="1"/>
    <col min="10749" max="10749" width="18.88671875" style="5" customWidth="1"/>
    <col min="10750" max="10750" width="19" style="5" customWidth="1"/>
    <col min="10751" max="10751" width="25.109375" style="5" customWidth="1"/>
    <col min="10752" max="10752" width="2" style="5" customWidth="1"/>
    <col min="10753" max="10753" width="4.33203125" style="5" customWidth="1"/>
    <col min="10754" max="10754" width="27.33203125" style="5" customWidth="1"/>
    <col min="10755" max="10755" width="0" style="5" hidden="1" customWidth="1"/>
    <col min="10756" max="10756" width="1.88671875" style="5" customWidth="1"/>
    <col min="10757" max="11001" width="9.109375" style="5"/>
    <col min="11002" max="11002" width="3" style="5" customWidth="1"/>
    <col min="11003" max="11003" width="2" style="5" customWidth="1"/>
    <col min="11004" max="11004" width="27.44140625" style="5" customWidth="1"/>
    <col min="11005" max="11005" width="18.88671875" style="5" customWidth="1"/>
    <col min="11006" max="11006" width="19" style="5" customWidth="1"/>
    <col min="11007" max="11007" width="25.109375" style="5" customWidth="1"/>
    <col min="11008" max="11008" width="2" style="5" customWidth="1"/>
    <col min="11009" max="11009" width="4.33203125" style="5" customWidth="1"/>
    <col min="11010" max="11010" width="27.33203125" style="5" customWidth="1"/>
    <col min="11011" max="11011" width="0" style="5" hidden="1" customWidth="1"/>
    <col min="11012" max="11012" width="1.88671875" style="5" customWidth="1"/>
    <col min="11013" max="11257" width="9.109375" style="5"/>
    <col min="11258" max="11258" width="3" style="5" customWidth="1"/>
    <col min="11259" max="11259" width="2" style="5" customWidth="1"/>
    <col min="11260" max="11260" width="27.44140625" style="5" customWidth="1"/>
    <col min="11261" max="11261" width="18.88671875" style="5" customWidth="1"/>
    <col min="11262" max="11262" width="19" style="5" customWidth="1"/>
    <col min="11263" max="11263" width="25.109375" style="5" customWidth="1"/>
    <col min="11264" max="11264" width="2" style="5" customWidth="1"/>
    <col min="11265" max="11265" width="4.33203125" style="5" customWidth="1"/>
    <col min="11266" max="11266" width="27.33203125" style="5" customWidth="1"/>
    <col min="11267" max="11267" width="0" style="5" hidden="1" customWidth="1"/>
    <col min="11268" max="11268" width="1.88671875" style="5" customWidth="1"/>
    <col min="11269" max="11513" width="9.109375" style="5"/>
    <col min="11514" max="11514" width="3" style="5" customWidth="1"/>
    <col min="11515" max="11515" width="2" style="5" customWidth="1"/>
    <col min="11516" max="11516" width="27.44140625" style="5" customWidth="1"/>
    <col min="11517" max="11517" width="18.88671875" style="5" customWidth="1"/>
    <col min="11518" max="11518" width="19" style="5" customWidth="1"/>
    <col min="11519" max="11519" width="25.109375" style="5" customWidth="1"/>
    <col min="11520" max="11520" width="2" style="5" customWidth="1"/>
    <col min="11521" max="11521" width="4.33203125" style="5" customWidth="1"/>
    <col min="11522" max="11522" width="27.33203125" style="5" customWidth="1"/>
    <col min="11523" max="11523" width="0" style="5" hidden="1" customWidth="1"/>
    <col min="11524" max="11524" width="1.88671875" style="5" customWidth="1"/>
    <col min="11525" max="11769" width="9.109375" style="5"/>
    <col min="11770" max="11770" width="3" style="5" customWidth="1"/>
    <col min="11771" max="11771" width="2" style="5" customWidth="1"/>
    <col min="11772" max="11772" width="27.44140625" style="5" customWidth="1"/>
    <col min="11773" max="11773" width="18.88671875" style="5" customWidth="1"/>
    <col min="11774" max="11774" width="19" style="5" customWidth="1"/>
    <col min="11775" max="11775" width="25.109375" style="5" customWidth="1"/>
    <col min="11776" max="11776" width="2" style="5" customWidth="1"/>
    <col min="11777" max="11777" width="4.33203125" style="5" customWidth="1"/>
    <col min="11778" max="11778" width="27.33203125" style="5" customWidth="1"/>
    <col min="11779" max="11779" width="0" style="5" hidden="1" customWidth="1"/>
    <col min="11780" max="11780" width="1.88671875" style="5" customWidth="1"/>
    <col min="11781" max="12025" width="9.109375" style="5"/>
    <col min="12026" max="12026" width="3" style="5" customWidth="1"/>
    <col min="12027" max="12027" width="2" style="5" customWidth="1"/>
    <col min="12028" max="12028" width="27.44140625" style="5" customWidth="1"/>
    <col min="12029" max="12029" width="18.88671875" style="5" customWidth="1"/>
    <col min="12030" max="12030" width="19" style="5" customWidth="1"/>
    <col min="12031" max="12031" width="25.109375" style="5" customWidth="1"/>
    <col min="12032" max="12032" width="2" style="5" customWidth="1"/>
    <col min="12033" max="12033" width="4.33203125" style="5" customWidth="1"/>
    <col min="12034" max="12034" width="27.33203125" style="5" customWidth="1"/>
    <col min="12035" max="12035" width="0" style="5" hidden="1" customWidth="1"/>
    <col min="12036" max="12036" width="1.88671875" style="5" customWidth="1"/>
    <col min="12037" max="12281" width="9.109375" style="5"/>
    <col min="12282" max="12282" width="3" style="5" customWidth="1"/>
    <col min="12283" max="12283" width="2" style="5" customWidth="1"/>
    <col min="12284" max="12284" width="27.44140625" style="5" customWidth="1"/>
    <col min="12285" max="12285" width="18.88671875" style="5" customWidth="1"/>
    <col min="12286" max="12286" width="19" style="5" customWidth="1"/>
    <col min="12287" max="12287" width="25.109375" style="5" customWidth="1"/>
    <col min="12288" max="12288" width="2" style="5" customWidth="1"/>
    <col min="12289" max="12289" width="4.33203125" style="5" customWidth="1"/>
    <col min="12290" max="12290" width="27.33203125" style="5" customWidth="1"/>
    <col min="12291" max="12291" width="0" style="5" hidden="1" customWidth="1"/>
    <col min="12292" max="12292" width="1.88671875" style="5" customWidth="1"/>
    <col min="12293" max="12537" width="9.109375" style="5"/>
    <col min="12538" max="12538" width="3" style="5" customWidth="1"/>
    <col min="12539" max="12539" width="2" style="5" customWidth="1"/>
    <col min="12540" max="12540" width="27.44140625" style="5" customWidth="1"/>
    <col min="12541" max="12541" width="18.88671875" style="5" customWidth="1"/>
    <col min="12542" max="12542" width="19" style="5" customWidth="1"/>
    <col min="12543" max="12543" width="25.109375" style="5" customWidth="1"/>
    <col min="12544" max="12544" width="2" style="5" customWidth="1"/>
    <col min="12545" max="12545" width="4.33203125" style="5" customWidth="1"/>
    <col min="12546" max="12546" width="27.33203125" style="5" customWidth="1"/>
    <col min="12547" max="12547" width="0" style="5" hidden="1" customWidth="1"/>
    <col min="12548" max="12548" width="1.88671875" style="5" customWidth="1"/>
    <col min="12549" max="12793" width="9.109375" style="5"/>
    <col min="12794" max="12794" width="3" style="5" customWidth="1"/>
    <col min="12795" max="12795" width="2" style="5" customWidth="1"/>
    <col min="12796" max="12796" width="27.44140625" style="5" customWidth="1"/>
    <col min="12797" max="12797" width="18.88671875" style="5" customWidth="1"/>
    <col min="12798" max="12798" width="19" style="5" customWidth="1"/>
    <col min="12799" max="12799" width="25.109375" style="5" customWidth="1"/>
    <col min="12800" max="12800" width="2" style="5" customWidth="1"/>
    <col min="12801" max="12801" width="4.33203125" style="5" customWidth="1"/>
    <col min="12802" max="12802" width="27.33203125" style="5" customWidth="1"/>
    <col min="12803" max="12803" width="0" style="5" hidden="1" customWidth="1"/>
    <col min="12804" max="12804" width="1.88671875" style="5" customWidth="1"/>
    <col min="12805" max="13049" width="9.109375" style="5"/>
    <col min="13050" max="13050" width="3" style="5" customWidth="1"/>
    <col min="13051" max="13051" width="2" style="5" customWidth="1"/>
    <col min="13052" max="13052" width="27.44140625" style="5" customWidth="1"/>
    <col min="13053" max="13053" width="18.88671875" style="5" customWidth="1"/>
    <col min="13054" max="13054" width="19" style="5" customWidth="1"/>
    <col min="13055" max="13055" width="25.109375" style="5" customWidth="1"/>
    <col min="13056" max="13056" width="2" style="5" customWidth="1"/>
    <col min="13057" max="13057" width="4.33203125" style="5" customWidth="1"/>
    <col min="13058" max="13058" width="27.33203125" style="5" customWidth="1"/>
    <col min="13059" max="13059" width="0" style="5" hidden="1" customWidth="1"/>
    <col min="13060" max="13060" width="1.88671875" style="5" customWidth="1"/>
    <col min="13061" max="13305" width="9.109375" style="5"/>
    <col min="13306" max="13306" width="3" style="5" customWidth="1"/>
    <col min="13307" max="13307" width="2" style="5" customWidth="1"/>
    <col min="13308" max="13308" width="27.44140625" style="5" customWidth="1"/>
    <col min="13309" max="13309" width="18.88671875" style="5" customWidth="1"/>
    <col min="13310" max="13310" width="19" style="5" customWidth="1"/>
    <col min="13311" max="13311" width="25.109375" style="5" customWidth="1"/>
    <col min="13312" max="13312" width="2" style="5" customWidth="1"/>
    <col min="13313" max="13313" width="4.33203125" style="5" customWidth="1"/>
    <col min="13314" max="13314" width="27.33203125" style="5" customWidth="1"/>
    <col min="13315" max="13315" width="0" style="5" hidden="1" customWidth="1"/>
    <col min="13316" max="13316" width="1.88671875" style="5" customWidth="1"/>
    <col min="13317" max="13561" width="9.109375" style="5"/>
    <col min="13562" max="13562" width="3" style="5" customWidth="1"/>
    <col min="13563" max="13563" width="2" style="5" customWidth="1"/>
    <col min="13564" max="13564" width="27.44140625" style="5" customWidth="1"/>
    <col min="13565" max="13565" width="18.88671875" style="5" customWidth="1"/>
    <col min="13566" max="13566" width="19" style="5" customWidth="1"/>
    <col min="13567" max="13567" width="25.109375" style="5" customWidth="1"/>
    <col min="13568" max="13568" width="2" style="5" customWidth="1"/>
    <col min="13569" max="13569" width="4.33203125" style="5" customWidth="1"/>
    <col min="13570" max="13570" width="27.33203125" style="5" customWidth="1"/>
    <col min="13571" max="13571" width="0" style="5" hidden="1" customWidth="1"/>
    <col min="13572" max="13572" width="1.88671875" style="5" customWidth="1"/>
    <col min="13573" max="13817" width="9.109375" style="5"/>
    <col min="13818" max="13818" width="3" style="5" customWidth="1"/>
    <col min="13819" max="13819" width="2" style="5" customWidth="1"/>
    <col min="13820" max="13820" width="27.44140625" style="5" customWidth="1"/>
    <col min="13821" max="13821" width="18.88671875" style="5" customWidth="1"/>
    <col min="13822" max="13822" width="19" style="5" customWidth="1"/>
    <col min="13823" max="13823" width="25.109375" style="5" customWidth="1"/>
    <col min="13824" max="13824" width="2" style="5" customWidth="1"/>
    <col min="13825" max="13825" width="4.33203125" style="5" customWidth="1"/>
    <col min="13826" max="13826" width="27.33203125" style="5" customWidth="1"/>
    <col min="13827" max="13827" width="0" style="5" hidden="1" customWidth="1"/>
    <col min="13828" max="13828" width="1.88671875" style="5" customWidth="1"/>
    <col min="13829" max="14073" width="9.109375" style="5"/>
    <col min="14074" max="14074" width="3" style="5" customWidth="1"/>
    <col min="14075" max="14075" width="2" style="5" customWidth="1"/>
    <col min="14076" max="14076" width="27.44140625" style="5" customWidth="1"/>
    <col min="14077" max="14077" width="18.88671875" style="5" customWidth="1"/>
    <col min="14078" max="14078" width="19" style="5" customWidth="1"/>
    <col min="14079" max="14079" width="25.109375" style="5" customWidth="1"/>
    <col min="14080" max="14080" width="2" style="5" customWidth="1"/>
    <col min="14081" max="14081" width="4.33203125" style="5" customWidth="1"/>
    <col min="14082" max="14082" width="27.33203125" style="5" customWidth="1"/>
    <col min="14083" max="14083" width="0" style="5" hidden="1" customWidth="1"/>
    <col min="14084" max="14084" width="1.88671875" style="5" customWidth="1"/>
    <col min="14085" max="14329" width="9.109375" style="5"/>
    <col min="14330" max="14330" width="3" style="5" customWidth="1"/>
    <col min="14331" max="14331" width="2" style="5" customWidth="1"/>
    <col min="14332" max="14332" width="27.44140625" style="5" customWidth="1"/>
    <col min="14333" max="14333" width="18.88671875" style="5" customWidth="1"/>
    <col min="14334" max="14334" width="19" style="5" customWidth="1"/>
    <col min="14335" max="14335" width="25.109375" style="5" customWidth="1"/>
    <col min="14336" max="14336" width="2" style="5" customWidth="1"/>
    <col min="14337" max="14337" width="4.33203125" style="5" customWidth="1"/>
    <col min="14338" max="14338" width="27.33203125" style="5" customWidth="1"/>
    <col min="14339" max="14339" width="0" style="5" hidden="1" customWidth="1"/>
    <col min="14340" max="14340" width="1.88671875" style="5" customWidth="1"/>
    <col min="14341" max="14585" width="9.109375" style="5"/>
    <col min="14586" max="14586" width="3" style="5" customWidth="1"/>
    <col min="14587" max="14587" width="2" style="5" customWidth="1"/>
    <col min="14588" max="14588" width="27.44140625" style="5" customWidth="1"/>
    <col min="14589" max="14589" width="18.88671875" style="5" customWidth="1"/>
    <col min="14590" max="14590" width="19" style="5" customWidth="1"/>
    <col min="14591" max="14591" width="25.109375" style="5" customWidth="1"/>
    <col min="14592" max="14592" width="2" style="5" customWidth="1"/>
    <col min="14593" max="14593" width="4.33203125" style="5" customWidth="1"/>
    <col min="14594" max="14594" width="27.33203125" style="5" customWidth="1"/>
    <col min="14595" max="14595" width="0" style="5" hidden="1" customWidth="1"/>
    <col min="14596" max="14596" width="1.88671875" style="5" customWidth="1"/>
    <col min="14597" max="14841" width="9.109375" style="5"/>
    <col min="14842" max="14842" width="3" style="5" customWidth="1"/>
    <col min="14843" max="14843" width="2" style="5" customWidth="1"/>
    <col min="14844" max="14844" width="27.44140625" style="5" customWidth="1"/>
    <col min="14845" max="14845" width="18.88671875" style="5" customWidth="1"/>
    <col min="14846" max="14846" width="19" style="5" customWidth="1"/>
    <col min="14847" max="14847" width="25.109375" style="5" customWidth="1"/>
    <col min="14848" max="14848" width="2" style="5" customWidth="1"/>
    <col min="14849" max="14849" width="4.33203125" style="5" customWidth="1"/>
    <col min="14850" max="14850" width="27.33203125" style="5" customWidth="1"/>
    <col min="14851" max="14851" width="0" style="5" hidden="1" customWidth="1"/>
    <col min="14852" max="14852" width="1.88671875" style="5" customWidth="1"/>
    <col min="14853" max="15097" width="9.109375" style="5"/>
    <col min="15098" max="15098" width="3" style="5" customWidth="1"/>
    <col min="15099" max="15099" width="2" style="5" customWidth="1"/>
    <col min="15100" max="15100" width="27.44140625" style="5" customWidth="1"/>
    <col min="15101" max="15101" width="18.88671875" style="5" customWidth="1"/>
    <col min="15102" max="15102" width="19" style="5" customWidth="1"/>
    <col min="15103" max="15103" width="25.109375" style="5" customWidth="1"/>
    <col min="15104" max="15104" width="2" style="5" customWidth="1"/>
    <col min="15105" max="15105" width="4.33203125" style="5" customWidth="1"/>
    <col min="15106" max="15106" width="27.33203125" style="5" customWidth="1"/>
    <col min="15107" max="15107" width="0" style="5" hidden="1" customWidth="1"/>
    <col min="15108" max="15108" width="1.88671875" style="5" customWidth="1"/>
    <col min="15109" max="15353" width="9.109375" style="5"/>
    <col min="15354" max="15354" width="3" style="5" customWidth="1"/>
    <col min="15355" max="15355" width="2" style="5" customWidth="1"/>
    <col min="15356" max="15356" width="27.44140625" style="5" customWidth="1"/>
    <col min="15357" max="15357" width="18.88671875" style="5" customWidth="1"/>
    <col min="15358" max="15358" width="19" style="5" customWidth="1"/>
    <col min="15359" max="15359" width="25.109375" style="5" customWidth="1"/>
    <col min="15360" max="15360" width="2" style="5" customWidth="1"/>
    <col min="15361" max="15361" width="4.33203125" style="5" customWidth="1"/>
    <col min="15362" max="15362" width="27.33203125" style="5" customWidth="1"/>
    <col min="15363" max="15363" width="0" style="5" hidden="1" customWidth="1"/>
    <col min="15364" max="15364" width="1.88671875" style="5" customWidth="1"/>
    <col min="15365" max="15609" width="9.109375" style="5"/>
    <col min="15610" max="15610" width="3" style="5" customWidth="1"/>
    <col min="15611" max="15611" width="2" style="5" customWidth="1"/>
    <col min="15612" max="15612" width="27.44140625" style="5" customWidth="1"/>
    <col min="15613" max="15613" width="18.88671875" style="5" customWidth="1"/>
    <col min="15614" max="15614" width="19" style="5" customWidth="1"/>
    <col min="15615" max="15615" width="25.109375" style="5" customWidth="1"/>
    <col min="15616" max="15616" width="2" style="5" customWidth="1"/>
    <col min="15617" max="15617" width="4.33203125" style="5" customWidth="1"/>
    <col min="15618" max="15618" width="27.33203125" style="5" customWidth="1"/>
    <col min="15619" max="15619" width="0" style="5" hidden="1" customWidth="1"/>
    <col min="15620" max="15620" width="1.88671875" style="5" customWidth="1"/>
    <col min="15621" max="15865" width="9.109375" style="5"/>
    <col min="15866" max="15866" width="3" style="5" customWidth="1"/>
    <col min="15867" max="15867" width="2" style="5" customWidth="1"/>
    <col min="15868" max="15868" width="27.44140625" style="5" customWidth="1"/>
    <col min="15869" max="15869" width="18.88671875" style="5" customWidth="1"/>
    <col min="15870" max="15870" width="19" style="5" customWidth="1"/>
    <col min="15871" max="15871" width="25.109375" style="5" customWidth="1"/>
    <col min="15872" max="15872" width="2" style="5" customWidth="1"/>
    <col min="15873" max="15873" width="4.33203125" style="5" customWidth="1"/>
    <col min="15874" max="15874" width="27.33203125" style="5" customWidth="1"/>
    <col min="15875" max="15875" width="0" style="5" hidden="1" customWidth="1"/>
    <col min="15876" max="15876" width="1.88671875" style="5" customWidth="1"/>
    <col min="15877" max="16121" width="9.109375" style="5"/>
    <col min="16122" max="16122" width="3" style="5" customWidth="1"/>
    <col min="16123" max="16123" width="2" style="5" customWidth="1"/>
    <col min="16124" max="16124" width="27.44140625" style="5" customWidth="1"/>
    <col min="16125" max="16125" width="18.88671875" style="5" customWidth="1"/>
    <col min="16126" max="16126" width="19" style="5" customWidth="1"/>
    <col min="16127" max="16127" width="25.109375" style="5" customWidth="1"/>
    <col min="16128" max="16128" width="2" style="5" customWidth="1"/>
    <col min="16129" max="16129" width="4.33203125" style="5" customWidth="1"/>
    <col min="16130" max="16130" width="27.33203125" style="5" customWidth="1"/>
    <col min="16131" max="16131" width="0" style="5" hidden="1" customWidth="1"/>
    <col min="16132" max="16132" width="1.88671875" style="5" customWidth="1"/>
    <col min="16133" max="16383" width="9.109375" style="5"/>
    <col min="16384" max="16384" width="9.109375" style="5" customWidth="1"/>
  </cols>
  <sheetData>
    <row r="1" spans="1:5" s="23" customFormat="1" ht="13.8" customHeight="1" x14ac:dyDescent="0.25">
      <c r="A1" s="36"/>
      <c r="B1" s="39" t="s">
        <v>77</v>
      </c>
      <c r="C1" s="40"/>
      <c r="D1" s="22" t="s">
        <v>65</v>
      </c>
      <c r="E1" s="62" t="s">
        <v>76</v>
      </c>
    </row>
    <row r="2" spans="1:5" s="23" customFormat="1" ht="13.8" customHeight="1" x14ac:dyDescent="0.25">
      <c r="A2" s="37"/>
      <c r="B2" s="41"/>
      <c r="C2" s="42"/>
      <c r="D2" s="22" t="s">
        <v>66</v>
      </c>
      <c r="E2" s="63">
        <v>44334</v>
      </c>
    </row>
    <row r="3" spans="1:5" s="23" customFormat="1" ht="13.8" customHeight="1" x14ac:dyDescent="0.25">
      <c r="A3" s="37"/>
      <c r="B3" s="41"/>
      <c r="C3" s="42"/>
      <c r="D3" s="22" t="s">
        <v>67</v>
      </c>
      <c r="E3" s="64" t="s">
        <v>78</v>
      </c>
    </row>
    <row r="4" spans="1:5" s="23" customFormat="1" ht="13.8" customHeight="1" x14ac:dyDescent="0.25">
      <c r="A4" s="37"/>
      <c r="B4" s="41"/>
      <c r="C4" s="42"/>
      <c r="D4" s="22" t="s">
        <v>68</v>
      </c>
      <c r="E4" s="62"/>
    </row>
    <row r="5" spans="1:5" s="23" customFormat="1" ht="21.6" customHeight="1" x14ac:dyDescent="0.25">
      <c r="A5" s="38"/>
      <c r="B5" s="43"/>
      <c r="C5" s="44"/>
      <c r="D5" s="22" t="s">
        <v>69</v>
      </c>
      <c r="E5" s="28">
        <v>1</v>
      </c>
    </row>
    <row r="6" spans="1:5" ht="23.25" customHeight="1" x14ac:dyDescent="0.3">
      <c r="A6" s="1" t="s">
        <v>0</v>
      </c>
      <c r="B6" s="6"/>
      <c r="C6" s="1" t="s">
        <v>1</v>
      </c>
      <c r="D6" s="56" t="s">
        <v>58</v>
      </c>
      <c r="E6" s="56"/>
    </row>
    <row r="7" spans="1:5" ht="18.75" customHeight="1" x14ac:dyDescent="0.3">
      <c r="A7" s="1" t="s">
        <v>2</v>
      </c>
      <c r="B7" s="2"/>
      <c r="C7" s="1" t="s">
        <v>3</v>
      </c>
      <c r="D7" s="59"/>
      <c r="E7" s="59"/>
    </row>
    <row r="8" spans="1:5" ht="18.75" customHeight="1" x14ac:dyDescent="0.3">
      <c r="A8" s="1" t="s">
        <v>4</v>
      </c>
      <c r="B8" s="2"/>
      <c r="C8" s="1" t="s">
        <v>5</v>
      </c>
      <c r="D8" s="61"/>
      <c r="E8" s="61"/>
    </row>
    <row r="9" spans="1:5" ht="18.75" customHeight="1" x14ac:dyDescent="0.3">
      <c r="A9" s="1" t="s">
        <v>6</v>
      </c>
      <c r="B9" s="2"/>
      <c r="C9" s="14" t="s">
        <v>7</v>
      </c>
      <c r="D9" s="61"/>
      <c r="E9" s="61"/>
    </row>
    <row r="10" spans="1:5" ht="18.75" customHeight="1" x14ac:dyDescent="0.3">
      <c r="A10" s="1" t="s">
        <v>8</v>
      </c>
      <c r="B10" s="17">
        <v>30</v>
      </c>
      <c r="C10" s="1" t="s">
        <v>9</v>
      </c>
      <c r="D10" s="60"/>
      <c r="E10" s="60"/>
    </row>
    <row r="11" spans="1:5" ht="18.75" customHeight="1" x14ac:dyDescent="0.3">
      <c r="A11" s="1" t="s">
        <v>10</v>
      </c>
      <c r="B11" s="3" t="s">
        <v>60</v>
      </c>
      <c r="C11" s="50" t="s">
        <v>11</v>
      </c>
      <c r="D11" s="61"/>
      <c r="E11" s="61"/>
    </row>
    <row r="12" spans="1:5" ht="18.75" customHeight="1" x14ac:dyDescent="0.3">
      <c r="A12" s="1" t="s">
        <v>12</v>
      </c>
      <c r="B12" s="4">
        <f>(D53)</f>
        <v>0</v>
      </c>
      <c r="C12" s="50"/>
      <c r="D12" s="61"/>
      <c r="E12" s="61"/>
    </row>
    <row r="13" spans="1:5" ht="18.75" customHeight="1" x14ac:dyDescent="0.3">
      <c r="A13" s="1" t="s">
        <v>13</v>
      </c>
      <c r="B13" s="21" t="s">
        <v>59</v>
      </c>
      <c r="C13" s="50" t="s">
        <v>14</v>
      </c>
      <c r="D13" s="50" t="s">
        <v>61</v>
      </c>
      <c r="E13" s="50"/>
    </row>
    <row r="14" spans="1:5" ht="18.75" customHeight="1" x14ac:dyDescent="0.3">
      <c r="A14" s="1" t="s">
        <v>64</v>
      </c>
      <c r="B14" s="21" t="s">
        <v>59</v>
      </c>
      <c r="C14" s="50"/>
      <c r="D14" s="50" t="s">
        <v>62</v>
      </c>
      <c r="E14" s="50"/>
    </row>
    <row r="15" spans="1:5" ht="9.75" customHeight="1" x14ac:dyDescent="0.3">
      <c r="A15" s="57"/>
      <c r="B15" s="57"/>
      <c r="C15" s="57"/>
      <c r="D15" s="57"/>
      <c r="E15" s="57"/>
    </row>
    <row r="16" spans="1:5" ht="18.75" customHeight="1" x14ac:dyDescent="0.3">
      <c r="A16" s="50" t="s">
        <v>41</v>
      </c>
      <c r="B16" s="50"/>
      <c r="C16" s="50"/>
      <c r="D16" s="50"/>
      <c r="E16" s="50"/>
    </row>
    <row r="17" spans="1:5" ht="18.75" customHeight="1" x14ac:dyDescent="0.3">
      <c r="A17" s="7" t="s">
        <v>36</v>
      </c>
      <c r="B17" s="7" t="s">
        <v>37</v>
      </c>
      <c r="C17" s="7" t="s">
        <v>38</v>
      </c>
      <c r="D17" s="51" t="s">
        <v>39</v>
      </c>
      <c r="E17" s="51"/>
    </row>
    <row r="18" spans="1:5" ht="18.75" customHeight="1" x14ac:dyDescent="0.3">
      <c r="A18" s="1" t="s">
        <v>33</v>
      </c>
      <c r="B18" s="8">
        <v>0</v>
      </c>
      <c r="C18" s="9">
        <f>(B18/$B$10)*$D$10</f>
        <v>0</v>
      </c>
      <c r="D18" s="52">
        <f>(B18-C18)/3</f>
        <v>0</v>
      </c>
      <c r="E18" s="52"/>
    </row>
    <row r="19" spans="1:5" ht="18.75" customHeight="1" x14ac:dyDescent="0.3">
      <c r="A19" s="1" t="s">
        <v>16</v>
      </c>
      <c r="B19" s="8">
        <v>0</v>
      </c>
      <c r="C19" s="15">
        <f t="shared" ref="C19:C33" si="0">(B19/$B$10)*$D$10</f>
        <v>0</v>
      </c>
      <c r="D19" s="52">
        <f t="shared" ref="D19:D29" si="1">(B19-C19)/3</f>
        <v>0</v>
      </c>
      <c r="E19" s="52"/>
    </row>
    <row r="20" spans="1:5" ht="18.75" customHeight="1" x14ac:dyDescent="0.3">
      <c r="A20" s="1" t="s">
        <v>32</v>
      </c>
      <c r="B20" s="8">
        <v>0</v>
      </c>
      <c r="C20" s="15">
        <f t="shared" si="0"/>
        <v>0</v>
      </c>
      <c r="D20" s="52">
        <f t="shared" si="1"/>
        <v>0</v>
      </c>
      <c r="E20" s="52"/>
    </row>
    <row r="21" spans="1:5" ht="18.75" customHeight="1" x14ac:dyDescent="0.3">
      <c r="A21" s="1" t="s">
        <v>17</v>
      </c>
      <c r="B21" s="8">
        <v>0</v>
      </c>
      <c r="C21" s="15">
        <f t="shared" si="0"/>
        <v>0</v>
      </c>
      <c r="D21" s="52">
        <f t="shared" si="1"/>
        <v>0</v>
      </c>
      <c r="E21" s="52"/>
    </row>
    <row r="22" spans="1:5" ht="18.75" customHeight="1" x14ac:dyDescent="0.3">
      <c r="A22" s="1" t="s">
        <v>34</v>
      </c>
      <c r="B22" s="8">
        <v>0</v>
      </c>
      <c r="C22" s="15">
        <f t="shared" si="0"/>
        <v>0</v>
      </c>
      <c r="D22" s="52">
        <f t="shared" si="1"/>
        <v>0</v>
      </c>
      <c r="E22" s="52"/>
    </row>
    <row r="23" spans="1:5" ht="18.75" customHeight="1" x14ac:dyDescent="0.3">
      <c r="A23" s="1" t="s">
        <v>18</v>
      </c>
      <c r="B23" s="8">
        <v>0</v>
      </c>
      <c r="C23" s="15">
        <f t="shared" si="0"/>
        <v>0</v>
      </c>
      <c r="D23" s="52">
        <f t="shared" si="1"/>
        <v>0</v>
      </c>
      <c r="E23" s="52"/>
    </row>
    <row r="24" spans="1:5" ht="18.75" customHeight="1" x14ac:dyDescent="0.3">
      <c r="A24" s="1" t="s">
        <v>22</v>
      </c>
      <c r="B24" s="8">
        <v>0</v>
      </c>
      <c r="C24" s="15">
        <f t="shared" si="0"/>
        <v>0</v>
      </c>
      <c r="D24" s="52">
        <f t="shared" si="1"/>
        <v>0</v>
      </c>
      <c r="E24" s="52"/>
    </row>
    <row r="25" spans="1:5" ht="18.75" customHeight="1" x14ac:dyDescent="0.3">
      <c r="A25" s="1" t="s">
        <v>19</v>
      </c>
      <c r="B25" s="8">
        <v>0</v>
      </c>
      <c r="C25" s="15">
        <f t="shared" si="0"/>
        <v>0</v>
      </c>
      <c r="D25" s="52">
        <f t="shared" si="1"/>
        <v>0</v>
      </c>
      <c r="E25" s="52"/>
    </row>
    <row r="26" spans="1:5" ht="18.75" customHeight="1" x14ac:dyDescent="0.3">
      <c r="A26" s="1" t="s">
        <v>49</v>
      </c>
      <c r="B26" s="8">
        <v>0</v>
      </c>
      <c r="C26" s="15">
        <f t="shared" si="0"/>
        <v>0</v>
      </c>
      <c r="D26" s="52">
        <f t="shared" si="1"/>
        <v>0</v>
      </c>
      <c r="E26" s="52"/>
    </row>
    <row r="27" spans="1:5" ht="18.75" customHeight="1" x14ac:dyDescent="0.3">
      <c r="A27" s="1" t="s">
        <v>20</v>
      </c>
      <c r="B27" s="8">
        <v>0</v>
      </c>
      <c r="C27" s="15">
        <f t="shared" si="0"/>
        <v>0</v>
      </c>
      <c r="D27" s="52">
        <f t="shared" si="1"/>
        <v>0</v>
      </c>
      <c r="E27" s="52"/>
    </row>
    <row r="28" spans="1:5" ht="18.75" customHeight="1" x14ac:dyDescent="0.3">
      <c r="A28" s="1" t="s">
        <v>24</v>
      </c>
      <c r="B28" s="8">
        <v>0</v>
      </c>
      <c r="C28" s="15">
        <f t="shared" si="0"/>
        <v>0</v>
      </c>
      <c r="D28" s="52">
        <f t="shared" si="1"/>
        <v>0</v>
      </c>
      <c r="E28" s="52"/>
    </row>
    <row r="29" spans="1:5" ht="18.75" customHeight="1" x14ac:dyDescent="0.3">
      <c r="A29" s="1" t="s">
        <v>23</v>
      </c>
      <c r="B29" s="8">
        <v>0</v>
      </c>
      <c r="C29" s="15">
        <f t="shared" si="0"/>
        <v>0</v>
      </c>
      <c r="D29" s="52">
        <f t="shared" si="1"/>
        <v>0</v>
      </c>
      <c r="E29" s="52"/>
    </row>
    <row r="30" spans="1:5" ht="18.75" customHeight="1" x14ac:dyDescent="0.3">
      <c r="A30" s="1" t="s">
        <v>50</v>
      </c>
      <c r="B30" s="8">
        <v>0</v>
      </c>
      <c r="C30" s="15">
        <f>B30</f>
        <v>0</v>
      </c>
      <c r="D30" s="53">
        <f t="shared" ref="D30:D35" si="2">B30-C30</f>
        <v>0</v>
      </c>
      <c r="E30" s="53"/>
    </row>
    <row r="31" spans="1:5" ht="18.75" customHeight="1" x14ac:dyDescent="0.3">
      <c r="A31" s="1" t="s">
        <v>35</v>
      </c>
      <c r="B31" s="8">
        <v>0</v>
      </c>
      <c r="C31" s="15">
        <f t="shared" si="0"/>
        <v>0</v>
      </c>
      <c r="D31" s="52">
        <f>(B31-C31)/3</f>
        <v>0</v>
      </c>
      <c r="E31" s="52"/>
    </row>
    <row r="32" spans="1:5" ht="18.75" customHeight="1" x14ac:dyDescent="0.3">
      <c r="A32" s="1" t="s">
        <v>31</v>
      </c>
      <c r="B32" s="8">
        <v>0</v>
      </c>
      <c r="C32" s="15">
        <f t="shared" si="0"/>
        <v>0</v>
      </c>
      <c r="D32" s="52">
        <f t="shared" ref="D32:D33" si="3">(B32-C32)/3</f>
        <v>0</v>
      </c>
      <c r="E32" s="52"/>
    </row>
    <row r="33" spans="1:5" ht="18.75" customHeight="1" x14ac:dyDescent="0.3">
      <c r="A33" s="1" t="s">
        <v>21</v>
      </c>
      <c r="B33" s="8">
        <v>0</v>
      </c>
      <c r="C33" s="15">
        <f t="shared" si="0"/>
        <v>0</v>
      </c>
      <c r="D33" s="52">
        <f t="shared" si="3"/>
        <v>0</v>
      </c>
      <c r="E33" s="52"/>
    </row>
    <row r="34" spans="1:5" ht="18.75" customHeight="1" x14ac:dyDescent="0.3">
      <c r="A34" s="19" t="s">
        <v>55</v>
      </c>
      <c r="B34" s="8">
        <v>0</v>
      </c>
      <c r="C34" s="20">
        <f>B34</f>
        <v>0</v>
      </c>
      <c r="D34" s="53">
        <f t="shared" ref="D34" si="4">B34-C34</f>
        <v>0</v>
      </c>
      <c r="E34" s="53"/>
    </row>
    <row r="35" spans="1:5" ht="18.75" customHeight="1" x14ac:dyDescent="0.3">
      <c r="A35" s="1" t="s">
        <v>51</v>
      </c>
      <c r="B35" s="8">
        <v>0</v>
      </c>
      <c r="C35" s="15">
        <f>B35</f>
        <v>0</v>
      </c>
      <c r="D35" s="53">
        <f t="shared" si="2"/>
        <v>0</v>
      </c>
      <c r="E35" s="53"/>
    </row>
    <row r="36" spans="1:5" ht="18.75" customHeight="1" x14ac:dyDescent="0.3">
      <c r="A36" s="1" t="s">
        <v>25</v>
      </c>
      <c r="B36" s="10">
        <f>SUM(B18:B35)</f>
        <v>0</v>
      </c>
      <c r="C36" s="10">
        <f>SUM(C18:C35)</f>
        <v>0</v>
      </c>
      <c r="D36" s="49">
        <f>SUM(D18:E35)</f>
        <v>0</v>
      </c>
      <c r="E36" s="49"/>
    </row>
    <row r="37" spans="1:5" ht="9" customHeight="1" x14ac:dyDescent="0.3">
      <c r="A37" s="50"/>
      <c r="B37" s="50"/>
      <c r="C37" s="50"/>
      <c r="D37" s="50"/>
      <c r="E37" s="50"/>
    </row>
    <row r="38" spans="1:5" ht="18.75" customHeight="1" x14ac:dyDescent="0.3">
      <c r="A38" s="50" t="s">
        <v>40</v>
      </c>
      <c r="B38" s="50"/>
      <c r="C38" s="50"/>
      <c r="D38" s="50"/>
      <c r="E38" s="50"/>
    </row>
    <row r="39" spans="1:5" ht="18.75" customHeight="1" x14ac:dyDescent="0.3">
      <c r="A39" s="7" t="s">
        <v>36</v>
      </c>
      <c r="B39" s="7" t="s">
        <v>42</v>
      </c>
      <c r="C39" s="7" t="s">
        <v>43</v>
      </c>
      <c r="D39" s="51" t="s">
        <v>39</v>
      </c>
      <c r="E39" s="51"/>
    </row>
    <row r="40" spans="1:5" ht="18.75" customHeight="1" x14ac:dyDescent="0.3">
      <c r="A40" s="1" t="s">
        <v>56</v>
      </c>
      <c r="B40" s="8">
        <v>0</v>
      </c>
      <c r="C40" s="9">
        <f>B40</f>
        <v>0</v>
      </c>
      <c r="D40" s="58">
        <f>B40-C40</f>
        <v>0</v>
      </c>
      <c r="E40" s="58"/>
    </row>
    <row r="41" spans="1:5" ht="18.75" customHeight="1" x14ac:dyDescent="0.3">
      <c r="A41" s="1" t="s">
        <v>57</v>
      </c>
      <c r="B41" s="8">
        <v>0</v>
      </c>
      <c r="C41" s="16">
        <f>B41</f>
        <v>0</v>
      </c>
      <c r="D41" s="58">
        <f>B41-C41</f>
        <v>0</v>
      </c>
      <c r="E41" s="58"/>
    </row>
    <row r="42" spans="1:5" ht="18.75" customHeight="1" x14ac:dyDescent="0.3">
      <c r="A42" s="1" t="s">
        <v>25</v>
      </c>
      <c r="B42" s="10">
        <f>SUM(B40:B41)</f>
        <v>0</v>
      </c>
      <c r="C42" s="10">
        <f>SUM(C40:C41)</f>
        <v>0</v>
      </c>
      <c r="D42" s="49">
        <f>SUM(D40:E41)</f>
        <v>0</v>
      </c>
      <c r="E42" s="49"/>
    </row>
    <row r="43" spans="1:5" ht="18.75" customHeight="1" x14ac:dyDescent="0.3">
      <c r="A43" s="1" t="s">
        <v>48</v>
      </c>
      <c r="B43" s="18">
        <f>(B36+B42)</f>
        <v>0</v>
      </c>
      <c r="C43" s="10"/>
      <c r="D43" s="50"/>
      <c r="E43" s="50"/>
    </row>
    <row r="44" spans="1:5" ht="18.75" customHeight="1" x14ac:dyDescent="0.3">
      <c r="A44" s="50"/>
      <c r="B44" s="50"/>
      <c r="C44" s="50"/>
      <c r="D44" s="50"/>
      <c r="E44" s="50"/>
    </row>
    <row r="45" spans="1:5" ht="18.75" customHeight="1" x14ac:dyDescent="0.3">
      <c r="A45" s="50" t="s">
        <v>26</v>
      </c>
      <c r="B45" s="50"/>
      <c r="C45" s="50"/>
      <c r="D45" s="50"/>
      <c r="E45" s="50"/>
    </row>
    <row r="46" spans="1:5" ht="18.75" customHeight="1" x14ac:dyDescent="0.3">
      <c r="A46" s="7" t="s">
        <v>36</v>
      </c>
      <c r="B46" s="7" t="s">
        <v>52</v>
      </c>
      <c r="C46" s="7" t="s">
        <v>27</v>
      </c>
      <c r="D46" s="51" t="s">
        <v>15</v>
      </c>
      <c r="E46" s="51"/>
    </row>
    <row r="47" spans="1:5" ht="18.75" customHeight="1" x14ac:dyDescent="0.3">
      <c r="A47" s="1" t="s">
        <v>28</v>
      </c>
      <c r="B47" s="11">
        <v>0</v>
      </c>
      <c r="C47" s="9">
        <f>(B47/B10)*D10</f>
        <v>0</v>
      </c>
      <c r="D47" s="52">
        <f>(B47-C47)/3</f>
        <v>0</v>
      </c>
      <c r="E47" s="52"/>
    </row>
    <row r="48" spans="1:5" ht="18.75" customHeight="1" x14ac:dyDescent="0.3">
      <c r="A48" s="1" t="s">
        <v>29</v>
      </c>
      <c r="B48" s="8">
        <v>0</v>
      </c>
      <c r="C48" s="9">
        <f>(B48/B10)*D10</f>
        <v>0</v>
      </c>
      <c r="D48" s="52">
        <f>(B48-C48)/3</f>
        <v>0</v>
      </c>
      <c r="E48" s="52"/>
    </row>
    <row r="49" spans="1:5" ht="10.5" customHeight="1" x14ac:dyDescent="0.3">
      <c r="A49" s="1"/>
      <c r="B49" s="8"/>
      <c r="C49" s="9"/>
      <c r="D49" s="48"/>
      <c r="E49" s="48"/>
    </row>
    <row r="50" spans="1:5" ht="18.75" customHeight="1" x14ac:dyDescent="0.3">
      <c r="A50" s="1" t="s">
        <v>25</v>
      </c>
      <c r="B50" s="10">
        <f>SUM(B47:B49)</f>
        <v>0</v>
      </c>
      <c r="C50" s="10">
        <f>SUM(C47:C49)</f>
        <v>0</v>
      </c>
      <c r="D50" s="49">
        <f>SUM(D47:E48)</f>
        <v>0</v>
      </c>
      <c r="E50" s="49"/>
    </row>
    <row r="51" spans="1:5" ht="18.75" customHeight="1" x14ac:dyDescent="0.3">
      <c r="A51" s="1"/>
      <c r="B51" s="1"/>
      <c r="C51" s="1"/>
      <c r="D51" s="50"/>
      <c r="E51" s="50"/>
    </row>
    <row r="52" spans="1:5" ht="18.75" customHeight="1" x14ac:dyDescent="0.3">
      <c r="A52" s="50" t="s">
        <v>54</v>
      </c>
      <c r="B52" s="50"/>
      <c r="C52" s="18">
        <f>D36</f>
        <v>0</v>
      </c>
      <c r="D52" s="50"/>
      <c r="E52" s="50"/>
    </row>
    <row r="53" spans="1:5" ht="18.75" customHeight="1" x14ac:dyDescent="0.3">
      <c r="A53" s="12" t="s">
        <v>53</v>
      </c>
      <c r="B53" s="12"/>
      <c r="C53" s="12"/>
      <c r="D53" s="55">
        <f>D36-D50</f>
        <v>0</v>
      </c>
      <c r="E53" s="55"/>
    </row>
    <row r="54" spans="1:5" ht="97.5" customHeight="1" x14ac:dyDescent="0.3">
      <c r="A54" s="54" t="s">
        <v>63</v>
      </c>
      <c r="B54" s="54"/>
      <c r="C54" s="54"/>
      <c r="D54" s="54"/>
      <c r="E54" s="54"/>
    </row>
    <row r="55" spans="1:5" ht="9.75" customHeight="1" x14ac:dyDescent="0.3">
      <c r="A55" s="47"/>
      <c r="B55" s="47"/>
      <c r="C55" s="47"/>
      <c r="D55" s="47"/>
      <c r="E55" s="47"/>
    </row>
    <row r="56" spans="1:5" ht="20.25" customHeight="1" x14ac:dyDescent="0.3">
      <c r="A56" s="13"/>
      <c r="B56" s="1" t="s">
        <v>47</v>
      </c>
      <c r="C56" s="46" t="s">
        <v>30</v>
      </c>
      <c r="D56" s="46"/>
      <c r="E56" s="46"/>
    </row>
    <row r="57" spans="1:5" ht="20.25" customHeight="1" x14ac:dyDescent="0.3">
      <c r="A57" s="1" t="s">
        <v>46</v>
      </c>
      <c r="B57" s="45"/>
      <c r="C57" s="47"/>
      <c r="D57" s="47"/>
      <c r="E57" s="47"/>
    </row>
    <row r="58" spans="1:5" ht="20.25" customHeight="1" x14ac:dyDescent="0.3">
      <c r="A58" s="1" t="s">
        <v>45</v>
      </c>
      <c r="B58" s="45"/>
      <c r="C58" s="47"/>
      <c r="D58" s="47"/>
      <c r="E58" s="47"/>
    </row>
    <row r="59" spans="1:5" ht="20.25" customHeight="1" x14ac:dyDescent="0.3">
      <c r="A59" s="1" t="s">
        <v>44</v>
      </c>
      <c r="B59" s="45"/>
      <c r="C59" s="47"/>
      <c r="D59" s="47"/>
      <c r="E59" s="47"/>
    </row>
    <row r="60" spans="1:5" ht="20.25" customHeight="1" x14ac:dyDescent="0.3">
      <c r="A60" s="24"/>
      <c r="B60" s="25"/>
      <c r="C60" s="26"/>
      <c r="D60" s="26"/>
      <c r="E60" s="26"/>
    </row>
    <row r="62" spans="1:5" s="23" customFormat="1" ht="14.4" customHeight="1" x14ac:dyDescent="0.25">
      <c r="A62" s="30" t="s">
        <v>70</v>
      </c>
      <c r="B62" s="30"/>
      <c r="C62" s="33" t="s">
        <v>71</v>
      </c>
      <c r="D62" s="34"/>
      <c r="E62" s="27" t="s">
        <v>72</v>
      </c>
    </row>
    <row r="63" spans="1:5" s="23" customFormat="1" ht="25.2" customHeight="1" x14ac:dyDescent="0.25">
      <c r="A63" s="31" t="s">
        <v>75</v>
      </c>
      <c r="B63" s="32"/>
      <c r="C63" s="31" t="s">
        <v>74</v>
      </c>
      <c r="D63" s="35"/>
      <c r="E63" s="29" t="s">
        <v>73</v>
      </c>
    </row>
  </sheetData>
  <mergeCells count="61">
    <mergeCell ref="D23:E23"/>
    <mergeCell ref="D22:E22"/>
    <mergeCell ref="D24:E24"/>
    <mergeCell ref="D25:E25"/>
    <mergeCell ref="D9:E9"/>
    <mergeCell ref="D17:E17"/>
    <mergeCell ref="D18:E18"/>
    <mergeCell ref="D19:E19"/>
    <mergeCell ref="D21:E21"/>
    <mergeCell ref="A16:E16"/>
    <mergeCell ref="C13:C14"/>
    <mergeCell ref="D20:E20"/>
    <mergeCell ref="D6:E6"/>
    <mergeCell ref="A15:E15"/>
    <mergeCell ref="D39:E39"/>
    <mergeCell ref="D40:E40"/>
    <mergeCell ref="D41:E41"/>
    <mergeCell ref="D36:E36"/>
    <mergeCell ref="D31:E31"/>
    <mergeCell ref="D32:E32"/>
    <mergeCell ref="D33:E33"/>
    <mergeCell ref="D35:E35"/>
    <mergeCell ref="D30:E30"/>
    <mergeCell ref="D7:E7"/>
    <mergeCell ref="D10:E10"/>
    <mergeCell ref="D11:E12"/>
    <mergeCell ref="D8:E8"/>
    <mergeCell ref="C11:C12"/>
    <mergeCell ref="D47:E47"/>
    <mergeCell ref="D48:E48"/>
    <mergeCell ref="A45:E45"/>
    <mergeCell ref="A54:E54"/>
    <mergeCell ref="A52:B52"/>
    <mergeCell ref="D53:E53"/>
    <mergeCell ref="D42:E42"/>
    <mergeCell ref="D43:E43"/>
    <mergeCell ref="D46:E46"/>
    <mergeCell ref="A44:E44"/>
    <mergeCell ref="D26:E26"/>
    <mergeCell ref="D27:E27"/>
    <mergeCell ref="D28:E28"/>
    <mergeCell ref="D29:E29"/>
    <mergeCell ref="D34:E34"/>
    <mergeCell ref="A37:E37"/>
    <mergeCell ref="A38:E38"/>
    <mergeCell ref="A62:B62"/>
    <mergeCell ref="A63:B63"/>
    <mergeCell ref="C62:D62"/>
    <mergeCell ref="C63:D63"/>
    <mergeCell ref="A1:A5"/>
    <mergeCell ref="B1:C5"/>
    <mergeCell ref="B57:B59"/>
    <mergeCell ref="C56:E56"/>
    <mergeCell ref="C57:E59"/>
    <mergeCell ref="D49:E49"/>
    <mergeCell ref="D50:E50"/>
    <mergeCell ref="D51:E51"/>
    <mergeCell ref="D52:E52"/>
    <mergeCell ref="A55:E55"/>
    <mergeCell ref="D13:E13"/>
    <mergeCell ref="D14:E14"/>
  </mergeCells>
  <pageMargins left="0.7" right="0.7" top="0.47" bottom="0.31" header="0.3" footer="0.22"/>
  <pageSetup paperSize="9" scale="6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 sg</dc:creator>
  <cp:lastModifiedBy>Samet Kop</cp:lastModifiedBy>
  <cp:lastPrinted>2020-03-09T06:03:13Z</cp:lastPrinted>
  <dcterms:created xsi:type="dcterms:W3CDTF">2014-04-05T21:24:00Z</dcterms:created>
  <dcterms:modified xsi:type="dcterms:W3CDTF">2021-05-29T10:49:39Z</dcterms:modified>
</cp:coreProperties>
</file>