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l="1"/>
  <c r="C52" i="1" l="1"/>
  <c r="C50" i="1"/>
  <c r="C41" i="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52" i="1"/>
  <c r="D50" i="1"/>
  <c r="D31" i="1" l="1"/>
  <c r="D32" i="1"/>
  <c r="C51" i="1" l="1"/>
  <c r="D51" i="1" s="1"/>
  <c r="C49" i="1"/>
  <c r="D49" i="1" s="1"/>
  <c r="C48" i="1"/>
  <c r="D48" i="1" s="1"/>
  <c r="C47" i="1"/>
  <c r="D47" i="1" s="1"/>
  <c r="B42" i="1"/>
  <c r="D41" i="1"/>
  <c r="C40" i="1"/>
  <c r="D40" i="1" s="1"/>
  <c r="B36" i="1"/>
  <c r="D30" i="1"/>
  <c r="D29" i="1"/>
  <c r="D33" i="1"/>
  <c r="D35" i="1"/>
  <c r="D42" i="1" l="1"/>
  <c r="D54" i="1"/>
  <c r="B43" i="1"/>
  <c r="D18" i="1"/>
  <c r="D36" i="1" s="1"/>
  <c r="C42" i="1"/>
  <c r="B54" i="1"/>
  <c r="C54" i="1" l="1"/>
  <c r="D57" i="1"/>
  <c r="C56" i="1" s="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İlgili ay kaç gün ise o yazılacak. (15 Mart-14 Nisan arasındaki döneme ait kişi borcu yapılıyorsa gün sayısı 31 seçilir.</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t>
        </r>
      </text>
    </comment>
    <comment ref="D34" authorId="0">
      <text>
        <r>
          <rPr>
            <sz val="9"/>
            <color indexed="81"/>
            <rFont val="Tahoma"/>
            <family val="2"/>
            <charset val="162"/>
          </rPr>
          <t>Toplu Sözleşme İkramiyesi iade alınmaz.</t>
        </r>
      </text>
    </comment>
    <comment ref="D35" authorId="1">
      <text>
        <r>
          <rPr>
            <sz val="9"/>
            <color indexed="81"/>
            <rFont val="Tahoma"/>
            <family val="2"/>
            <charset val="162"/>
          </rPr>
          <t>Aile ve Çoçuk Yardımının iadesi istenmez.</t>
        </r>
      </text>
    </comment>
    <comment ref="B43"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<sst xmlns="http://schemas.openxmlformats.org/spreadsheetml/2006/main" count="89" uniqueCount="81">
  <si>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</si>
  <si>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</si>
  <si>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</si>
  <si>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</si>
  <si>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</si>
  <si>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</si>
  <si>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</si>
  <si>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</si>
  <si>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</si>
  <si>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</si>
  <si>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</si>
  <si>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</si>
  <si>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</si>
  <si>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</si>
  <si>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</si>
  <si>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</si>
  <si>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</si>
  <si>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</si>
  <si>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</si>
  <si>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</si>
  <si>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</si>
  <si>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</si>
  <si>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</si>
  <si>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</si>
  <si>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</si>
  <si>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</si>
  <si>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</si>
  <si>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</si>
  <si>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</si>
  <si>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</si>
  <si>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</si>
  <si>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</si>
  <si>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</si>
  <si>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</si>
  <si>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</si>
  <si>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</si>
  <si>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</si>
  <si>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</si>
  <si>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</si>
  <si>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</si>
  <si>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</si>
  <si>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</si>
  <si>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</si>
  <si>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</si>
  <si>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</si>
  <si>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</si>
  <si>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</si>
  <si>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</si>
  <si>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</si>
  <si>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</si>
  <si>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</si>
  <si>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</si>
  <si>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</si>
  <si>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</si>
  <si>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</si>
  <si>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</si>
  <si>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</si>
  <si>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KİŞİDEN ALINACAK TUTAR</t>
  </si>
  <si>
    <t>140 NOLU HESABA ALINACAK TOPLAM TUTAR</t>
  </si>
  <si>
    <t>İstifa/Müstafi Sayılma</t>
  </si>
  <si>
    <t>Toplu Sözleşme İkramiyesi</t>
  </si>
  <si>
    <t>Ziraat Bankası Ondokuz Mayıs Şubesi</t>
  </si>
  <si>
    <t>TR55 0001 0014 7985 9594 7850 01</t>
  </si>
  <si>
    <t>SAMÜ Strateji Geliştirme D.B.</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</si>
  <si>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</si>
  <si>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</si>
  <si>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</si>
  <si>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Hazırlayan</t>
  </si>
  <si>
    <t>Onaylayan</t>
  </si>
  <si>
    <t>Yürürlük Onayı</t>
  </si>
  <si>
    <t>Doküman No</t>
  </si>
  <si>
    <t>Yayın Tarihi</t>
  </si>
  <si>
    <t>Revizyon No</t>
  </si>
  <si>
    <t>Revizyon Tarihi</t>
  </si>
  <si>
    <t>Sayfa No</t>
  </si>
  <si>
    <t>S4.5.11/FRM07</t>
  </si>
  <si>
    <t>Mustafa TÜRKOĞLU
(Şube Müdürü)</t>
  </si>
  <si>
    <t>Samet KOP
(Daire Başkanı)</t>
  </si>
  <si>
    <t>Kalite Koordinatörlüğü</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</si>
  <si>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İstifa Eden  Müstafi Sayılan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</si>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</sst>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63">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4" fontId="4" fillId="0" borderId="1" xfId="0" applyNumberFormat="1" applyFont="1" applyFill="1" applyBorder="1" applyAlignment="1" applyProtection="1">
      <alignment horizontal="left"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11"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205741</xdr:colOff>
      <xdr:row>0</xdr:row>
      <xdr:rowOff>22861</xdr:rowOff>
    </xdr:from>
    <xdr:to>
      <xdr:col>0</xdr:col>
      <xdr:colOff>1173480</xdr:colOff>
      <xdr:row>5</xdr:row>
      <xdr:rowOff>3226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1" y="22861"/>
          <a:ext cx="967739" cy="9176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7"/>
  <sheetViews>
    <sheetView tabSelected="1" zoomScaleNormal="100" workbookViewId="0">
      <selection activeCell="E3" sqref="E3"/>
    </sheetView>
  </sheetViews>
  <sheetFormatPr defaultRowHeight="13.2" x14ac:dyDescent="0.3"/>
  <cols>
    <col min="1" max="1" width="28.44140625" style="5" customWidth="1"/>
    <col min="2" max="2" width="35.5546875" style="5" customWidth="1"/>
    <col min="3" max="3" width="39.109375" style="5" customWidth="1"/>
    <col min="4" max="4" width="15.88671875" style="5" customWidth="1"/>
    <col min="5" max="5" width="20.10937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s="26" customFormat="1" ht="13.8" customHeight="1" x14ac:dyDescent="0.25">
      <c r="A1" s="51"/>
      <c r="B1" s="54" t="s">
        <v>79</v>
      </c>
      <c r="C1" s="55"/>
      <c r="D1" s="25" t="s">
        <v>70</v>
      </c>
      <c r="E1" s="60" t="s">
        <v>75</v>
      </c>
    </row>
    <row r="2" spans="1:5" s="26" customFormat="1" ht="13.8" customHeight="1" x14ac:dyDescent="0.25">
      <c r="A2" s="52"/>
      <c r="B2" s="56"/>
      <c r="C2" s="57"/>
      <c r="D2" s="25" t="s">
        <v>71</v>
      </c>
      <c r="E2" s="61">
        <v>44334</v>
      </c>
    </row>
    <row r="3" spans="1:5" s="26" customFormat="1" ht="13.8" customHeight="1" x14ac:dyDescent="0.25">
      <c r="A3" s="52"/>
      <c r="B3" s="56"/>
      <c r="C3" s="57"/>
      <c r="D3" s="25" t="s">
        <v>72</v>
      </c>
      <c r="E3" s="62" t="s">
        <v>80</v>
      </c>
    </row>
    <row r="4" spans="1:5" s="26" customFormat="1" ht="13.8" customHeight="1" x14ac:dyDescent="0.25">
      <c r="A4" s="52"/>
      <c r="B4" s="56"/>
      <c r="C4" s="57"/>
      <c r="D4" s="25" t="s">
        <v>73</v>
      </c>
      <c r="E4" s="60"/>
    </row>
    <row r="5" spans="1:5" s="26" customFormat="1" ht="21.6" customHeight="1" x14ac:dyDescent="0.25">
      <c r="A5" s="53"/>
      <c r="B5" s="58"/>
      <c r="C5" s="59"/>
      <c r="D5" s="25" t="s">
        <v>74</v>
      </c>
      <c r="E5" s="24">
        <v>1</v>
      </c>
    </row>
    <row r="6" spans="1:5" ht="23.25" customHeight="1" x14ac:dyDescent="0.3">
      <c r="A6" s="1" t="s">
        <v>0</v>
      </c>
      <c r="B6" s="6"/>
      <c r="C6" s="1" t="s">
        <v>1</v>
      </c>
      <c r="D6" s="35" t="s">
        <v>59</v>
      </c>
      <c r="E6" s="35"/>
    </row>
    <row r="7" spans="1:5" ht="18.75" customHeight="1" x14ac:dyDescent="0.3">
      <c r="A7" s="1" t="s">
        <v>2</v>
      </c>
      <c r="B7" s="2"/>
      <c r="C7" s="1" t="s">
        <v>3</v>
      </c>
      <c r="D7" s="40"/>
      <c r="E7" s="40"/>
    </row>
    <row r="8" spans="1:5" ht="18.75" customHeight="1" x14ac:dyDescent="0.3">
      <c r="A8" s="1" t="s">
        <v>4</v>
      </c>
      <c r="B8" s="2"/>
      <c r="C8" s="1" t="s">
        <v>5</v>
      </c>
      <c r="D8" s="42"/>
      <c r="E8" s="42"/>
    </row>
    <row r="9" spans="1:5" ht="18.75" customHeight="1" x14ac:dyDescent="0.3">
      <c r="A9" s="1" t="s">
        <v>6</v>
      </c>
      <c r="B9" s="2"/>
      <c r="C9" s="14" t="s">
        <v>7</v>
      </c>
      <c r="D9" s="42"/>
      <c r="E9" s="42"/>
    </row>
    <row r="10" spans="1:5" ht="18.75" customHeight="1" x14ac:dyDescent="0.3">
      <c r="A10" s="1" t="s">
        <v>8</v>
      </c>
      <c r="B10" s="18">
        <v>30</v>
      </c>
      <c r="C10" s="1" t="s">
        <v>9</v>
      </c>
      <c r="D10" s="41">
        <v>0</v>
      </c>
      <c r="E10" s="41"/>
    </row>
    <row r="11" spans="1:5" ht="18.75" customHeight="1" x14ac:dyDescent="0.3">
      <c r="A11" s="1" t="s">
        <v>10</v>
      </c>
      <c r="B11" s="3" t="s">
        <v>64</v>
      </c>
      <c r="C11" s="34" t="s">
        <v>11</v>
      </c>
      <c r="D11" s="42"/>
      <c r="E11" s="42"/>
    </row>
    <row r="12" spans="1:5" ht="18.75" customHeight="1" x14ac:dyDescent="0.3">
      <c r="A12" s="1" t="s">
        <v>12</v>
      </c>
      <c r="B12" s="4">
        <f>(D57)</f>
        <v>0</v>
      </c>
      <c r="C12" s="34"/>
      <c r="D12" s="42"/>
      <c r="E12" s="42"/>
    </row>
    <row r="13" spans="1:5" ht="18.75" customHeight="1" x14ac:dyDescent="0.3">
      <c r="A13" s="1" t="s">
        <v>13</v>
      </c>
      <c r="B13" s="22" t="s">
        <v>63</v>
      </c>
      <c r="C13" s="34" t="s">
        <v>14</v>
      </c>
      <c r="D13" s="34" t="s">
        <v>61</v>
      </c>
      <c r="E13" s="34"/>
    </row>
    <row r="14" spans="1:5" ht="18.75" customHeight="1" x14ac:dyDescent="0.3">
      <c r="A14" s="23" t="s">
        <v>66</v>
      </c>
      <c r="B14" s="22" t="s">
        <v>63</v>
      </c>
      <c r="C14" s="34"/>
      <c r="D14" s="34" t="s">
        <v>62</v>
      </c>
      <c r="E14" s="34"/>
    </row>
    <row r="15" spans="1:5" ht="9.75" customHeight="1" x14ac:dyDescent="0.3">
      <c r="A15" s="36"/>
      <c r="B15" s="36"/>
      <c r="C15" s="36"/>
      <c r="D15" s="36"/>
      <c r="E15" s="36"/>
    </row>
    <row r="16" spans="1:5" ht="18.75" customHeight="1" x14ac:dyDescent="0.3">
      <c r="A16" s="34" t="s">
        <v>41</v>
      </c>
      <c r="B16" s="34"/>
      <c r="C16" s="34"/>
      <c r="D16" s="34"/>
      <c r="E16" s="34"/>
    </row>
    <row r="17" spans="1:5" ht="18.75" customHeight="1" x14ac:dyDescent="0.3">
      <c r="A17" s="7" t="s">
        <v>36</v>
      </c>
      <c r="B17" s="7" t="s">
        <v>37</v>
      </c>
      <c r="C17" s="7" t="s">
        <v>38</v>
      </c>
      <c r="D17" s="37" t="s">
        <v>39</v>
      </c>
      <c r="E17" s="37"/>
    </row>
    <row r="18" spans="1:5" ht="18.75" customHeight="1" x14ac:dyDescent="0.3">
      <c r="A18" s="1" t="s">
        <v>33</v>
      </c>
      <c r="B18" s="8">
        <v>0</v>
      </c>
      <c r="C18" s="9">
        <f>(B18/$B$10)*$D$10</f>
        <v>0</v>
      </c>
      <c r="D18" s="38">
        <f>B18-C18</f>
        <v>0</v>
      </c>
      <c r="E18" s="38"/>
    </row>
    <row r="19" spans="1:5" ht="18.75" customHeight="1" x14ac:dyDescent="0.3">
      <c r="A19" s="1" t="s">
        <v>16</v>
      </c>
      <c r="B19" s="8">
        <v>0</v>
      </c>
      <c r="C19" s="15">
        <f t="shared" ref="C19:C33" si="0">(B19/$B$10)*$D$10</f>
        <v>0</v>
      </c>
      <c r="D19" s="38">
        <f t="shared" ref="D19:D28" si="1">B19-C19</f>
        <v>0</v>
      </c>
      <c r="E19" s="38"/>
    </row>
    <row r="20" spans="1:5" ht="18.75" customHeight="1" x14ac:dyDescent="0.3">
      <c r="A20" s="1" t="s">
        <v>32</v>
      </c>
      <c r="B20" s="8">
        <v>0</v>
      </c>
      <c r="C20" s="15">
        <f t="shared" si="0"/>
        <v>0</v>
      </c>
      <c r="D20" s="38">
        <f t="shared" si="1"/>
        <v>0</v>
      </c>
      <c r="E20" s="38"/>
    </row>
    <row r="21" spans="1:5" ht="18.75" customHeight="1" x14ac:dyDescent="0.3">
      <c r="A21" s="1" t="s">
        <v>17</v>
      </c>
      <c r="B21" s="8">
        <v>0</v>
      </c>
      <c r="C21" s="15">
        <f t="shared" si="0"/>
        <v>0</v>
      </c>
      <c r="D21" s="38">
        <f>B21-C21</f>
        <v>0</v>
      </c>
      <c r="E21" s="38"/>
    </row>
    <row r="22" spans="1:5" ht="18.75" customHeight="1" x14ac:dyDescent="0.3">
      <c r="A22" s="1" t="s">
        <v>34</v>
      </c>
      <c r="B22" s="8">
        <v>0</v>
      </c>
      <c r="C22" s="15">
        <f t="shared" si="0"/>
        <v>0</v>
      </c>
      <c r="D22" s="38">
        <f>B22-C22</f>
        <v>0</v>
      </c>
      <c r="E22" s="38"/>
    </row>
    <row r="23" spans="1:5" ht="18.75" customHeight="1" x14ac:dyDescent="0.3">
      <c r="A23" s="1" t="s">
        <v>18</v>
      </c>
      <c r="B23" s="8">
        <v>0</v>
      </c>
      <c r="C23" s="15">
        <f t="shared" si="0"/>
        <v>0</v>
      </c>
      <c r="D23" s="38">
        <f t="shared" si="1"/>
        <v>0</v>
      </c>
      <c r="E23" s="38"/>
    </row>
    <row r="24" spans="1:5" ht="18.75" customHeight="1" x14ac:dyDescent="0.3">
      <c r="A24" s="1" t="s">
        <v>22</v>
      </c>
      <c r="B24" s="8">
        <v>0</v>
      </c>
      <c r="C24" s="15">
        <f t="shared" si="0"/>
        <v>0</v>
      </c>
      <c r="D24" s="38">
        <f t="shared" si="1"/>
        <v>0</v>
      </c>
      <c r="E24" s="38"/>
    </row>
    <row r="25" spans="1:5" ht="18.75" customHeight="1" x14ac:dyDescent="0.3">
      <c r="A25" s="1" t="s">
        <v>19</v>
      </c>
      <c r="B25" s="8">
        <v>0</v>
      </c>
      <c r="C25" s="15">
        <f t="shared" si="0"/>
        <v>0</v>
      </c>
      <c r="D25" s="38">
        <f t="shared" si="1"/>
        <v>0</v>
      </c>
      <c r="E25" s="38"/>
    </row>
    <row r="26" spans="1:5" ht="18.75" customHeight="1" x14ac:dyDescent="0.3">
      <c r="A26" s="1" t="s">
        <v>51</v>
      </c>
      <c r="B26" s="8">
        <v>0</v>
      </c>
      <c r="C26" s="15">
        <f t="shared" si="0"/>
        <v>0</v>
      </c>
      <c r="D26" s="38">
        <f t="shared" si="1"/>
        <v>0</v>
      </c>
      <c r="E26" s="38"/>
    </row>
    <row r="27" spans="1:5" ht="18.75" customHeight="1" x14ac:dyDescent="0.3">
      <c r="A27" s="1" t="s">
        <v>20</v>
      </c>
      <c r="B27" s="8">
        <v>0</v>
      </c>
      <c r="C27" s="15">
        <f t="shared" si="0"/>
        <v>0</v>
      </c>
      <c r="D27" s="38">
        <f t="shared" si="1"/>
        <v>0</v>
      </c>
      <c r="E27" s="38"/>
    </row>
    <row r="28" spans="1:5" ht="18.75" customHeight="1" x14ac:dyDescent="0.3">
      <c r="A28" s="1" t="s">
        <v>24</v>
      </c>
      <c r="B28" s="8">
        <v>0</v>
      </c>
      <c r="C28" s="15">
        <f t="shared" si="0"/>
        <v>0</v>
      </c>
      <c r="D28" s="38">
        <f t="shared" si="1"/>
        <v>0</v>
      </c>
      <c r="E28" s="38"/>
    </row>
    <row r="29" spans="1:5" ht="18.75" customHeight="1" x14ac:dyDescent="0.3">
      <c r="A29" s="1" t="s">
        <v>23</v>
      </c>
      <c r="B29" s="8">
        <v>0</v>
      </c>
      <c r="C29" s="15">
        <f t="shared" si="0"/>
        <v>0</v>
      </c>
      <c r="D29" s="38">
        <f t="shared" ref="D29:D35" si="2">B29-C29</f>
        <v>0</v>
      </c>
      <c r="E29" s="38"/>
    </row>
    <row r="30" spans="1:5" ht="18.75" customHeight="1" x14ac:dyDescent="0.3">
      <c r="A30" s="1" t="s">
        <v>52</v>
      </c>
      <c r="B30" s="8">
        <v>0</v>
      </c>
      <c r="C30" s="15">
        <f>B30</f>
        <v>0</v>
      </c>
      <c r="D30" s="39">
        <f t="shared" si="2"/>
        <v>0</v>
      </c>
      <c r="E30" s="39"/>
    </row>
    <row r="31" spans="1:5" ht="18.75" customHeight="1" x14ac:dyDescent="0.3">
      <c r="A31" s="1" t="s">
        <v>35</v>
      </c>
      <c r="B31" s="8">
        <v>0</v>
      </c>
      <c r="C31" s="15">
        <f t="shared" si="0"/>
        <v>0</v>
      </c>
      <c r="D31" s="38">
        <f t="shared" si="2"/>
        <v>0</v>
      </c>
      <c r="E31" s="38"/>
    </row>
    <row r="32" spans="1:5" ht="18.75" customHeight="1" x14ac:dyDescent="0.3">
      <c r="A32" s="1" t="s">
        <v>31</v>
      </c>
      <c r="B32" s="8">
        <v>0</v>
      </c>
      <c r="C32" s="15">
        <f t="shared" si="0"/>
        <v>0</v>
      </c>
      <c r="D32" s="38">
        <f t="shared" si="2"/>
        <v>0</v>
      </c>
      <c r="E32" s="38"/>
    </row>
    <row r="33" spans="1:5" ht="18.75" customHeight="1" x14ac:dyDescent="0.3">
      <c r="A33" s="1" t="s">
        <v>21</v>
      </c>
      <c r="B33" s="8">
        <v>0</v>
      </c>
      <c r="C33" s="15">
        <f t="shared" si="0"/>
        <v>0</v>
      </c>
      <c r="D33" s="38">
        <f t="shared" si="2"/>
        <v>0</v>
      </c>
      <c r="E33" s="38"/>
    </row>
    <row r="34" spans="1:5" ht="18.75" customHeight="1" x14ac:dyDescent="0.3">
      <c r="A34" s="20" t="s">
        <v>60</v>
      </c>
      <c r="B34" s="8">
        <v>0</v>
      </c>
      <c r="C34" s="21">
        <f>B34</f>
        <v>0</v>
      </c>
      <c r="D34" s="39">
        <f t="shared" ref="D34" si="3">B34-C34</f>
        <v>0</v>
      </c>
      <c r="E34" s="39"/>
    </row>
    <row r="35" spans="1:5" ht="18.75" customHeight="1" x14ac:dyDescent="0.3">
      <c r="A35" s="1" t="s">
        <v>53</v>
      </c>
      <c r="B35" s="8">
        <v>0</v>
      </c>
      <c r="C35" s="15">
        <f>B35</f>
        <v>0</v>
      </c>
      <c r="D35" s="39">
        <f t="shared" si="2"/>
        <v>0</v>
      </c>
      <c r="E35" s="39"/>
    </row>
    <row r="36" spans="1:5" ht="18.75" customHeight="1" x14ac:dyDescent="0.3">
      <c r="A36" s="1" t="s">
        <v>25</v>
      </c>
      <c r="B36" s="10">
        <f>SUM(B18:B35)</f>
        <v>0</v>
      </c>
      <c r="C36" s="10">
        <f>SUM(C18:C35)</f>
        <v>0</v>
      </c>
      <c r="D36" s="33">
        <f>SUM(D18:E35)</f>
        <v>0</v>
      </c>
      <c r="E36" s="33"/>
    </row>
    <row r="37" spans="1:5" ht="9" customHeight="1" x14ac:dyDescent="0.3">
      <c r="A37" s="34"/>
      <c r="B37" s="34"/>
      <c r="C37" s="34"/>
      <c r="D37" s="34"/>
      <c r="E37" s="34"/>
    </row>
    <row r="38" spans="1:5" ht="18.75" customHeight="1" x14ac:dyDescent="0.3">
      <c r="A38" s="34" t="s">
        <v>40</v>
      </c>
      <c r="B38" s="34"/>
      <c r="C38" s="34"/>
      <c r="D38" s="34"/>
      <c r="E38" s="34"/>
    </row>
    <row r="39" spans="1:5" ht="18.75" customHeight="1" x14ac:dyDescent="0.3">
      <c r="A39" s="7" t="s">
        <v>36</v>
      </c>
      <c r="B39" s="7" t="s">
        <v>42</v>
      </c>
      <c r="C39" s="7" t="s">
        <v>43</v>
      </c>
      <c r="D39" s="37" t="s">
        <v>39</v>
      </c>
      <c r="E39" s="37"/>
    </row>
    <row r="40" spans="1:5" ht="18.75" customHeight="1" x14ac:dyDescent="0.3">
      <c r="A40" s="1" t="s">
        <v>56</v>
      </c>
      <c r="B40" s="8">
        <v>0</v>
      </c>
      <c r="C40" s="9">
        <f>B40/30*D10</f>
        <v>0</v>
      </c>
      <c r="D40" s="31">
        <f>B40-C40</f>
        <v>0</v>
      </c>
      <c r="E40" s="31"/>
    </row>
    <row r="41" spans="1:5" ht="18.75" customHeight="1" x14ac:dyDescent="0.3">
      <c r="A41" s="1" t="s">
        <v>49</v>
      </c>
      <c r="B41" s="8">
        <v>0</v>
      </c>
      <c r="C41" s="16">
        <f>B41/30*D10</f>
        <v>0</v>
      </c>
      <c r="D41" s="31">
        <f>B41-C41</f>
        <v>0</v>
      </c>
      <c r="E41" s="31"/>
    </row>
    <row r="42" spans="1:5" ht="18.75" customHeight="1" x14ac:dyDescent="0.3">
      <c r="A42" s="1" t="s">
        <v>25</v>
      </c>
      <c r="B42" s="10">
        <f>SUM(B40:B41)</f>
        <v>0</v>
      </c>
      <c r="C42" s="10">
        <f>SUM(C40:C41)</f>
        <v>0</v>
      </c>
      <c r="D42" s="33">
        <f>SUM(D40:E41)</f>
        <v>0</v>
      </c>
      <c r="E42" s="33"/>
    </row>
    <row r="43" spans="1:5" ht="18.75" customHeight="1" x14ac:dyDescent="0.3">
      <c r="A43" s="1" t="s">
        <v>50</v>
      </c>
      <c r="B43" s="19">
        <f>(B36+B42)</f>
        <v>0</v>
      </c>
      <c r="C43" s="10"/>
      <c r="D43" s="34"/>
      <c r="E43" s="34"/>
    </row>
    <row r="44" spans="1:5" ht="18.75" customHeight="1" x14ac:dyDescent="0.3">
      <c r="A44" s="34"/>
      <c r="B44" s="34"/>
      <c r="C44" s="34"/>
      <c r="D44" s="34"/>
      <c r="E44" s="34"/>
    </row>
    <row r="45" spans="1:5" ht="18.75" customHeight="1" x14ac:dyDescent="0.3">
      <c r="A45" s="34" t="s">
        <v>26</v>
      </c>
      <c r="B45" s="34"/>
      <c r="C45" s="34"/>
      <c r="D45" s="34"/>
      <c r="E45" s="34"/>
    </row>
    <row r="46" spans="1:5" ht="18.75" customHeight="1" x14ac:dyDescent="0.3">
      <c r="A46" s="7" t="s">
        <v>36</v>
      </c>
      <c r="B46" s="7" t="s">
        <v>54</v>
      </c>
      <c r="C46" s="7" t="s">
        <v>27</v>
      </c>
      <c r="D46" s="37" t="s">
        <v>15</v>
      </c>
      <c r="E46" s="37"/>
    </row>
    <row r="47" spans="1:5" ht="18.75" customHeight="1" x14ac:dyDescent="0.3">
      <c r="A47" s="1" t="s">
        <v>28</v>
      </c>
      <c r="B47" s="11">
        <v>0</v>
      </c>
      <c r="C47" s="9">
        <f>(B47/B10)*D10</f>
        <v>0</v>
      </c>
      <c r="D47" s="38">
        <f>(B47-C47)</f>
        <v>0</v>
      </c>
      <c r="E47" s="38"/>
    </row>
    <row r="48" spans="1:5" ht="18.75" customHeight="1" x14ac:dyDescent="0.3">
      <c r="A48" s="1" t="s">
        <v>29</v>
      </c>
      <c r="B48" s="8">
        <v>0</v>
      </c>
      <c r="C48" s="9">
        <f>(B48/B10)*D10</f>
        <v>0</v>
      </c>
      <c r="D48" s="38">
        <f t="shared" ref="D48:D49" si="4">(B48-C48)</f>
        <v>0</v>
      </c>
      <c r="E48" s="38"/>
    </row>
    <row r="49" spans="1:5" ht="18.75" customHeight="1" x14ac:dyDescent="0.3">
      <c r="A49" s="7" t="s">
        <v>55</v>
      </c>
      <c r="B49" s="11">
        <v>0</v>
      </c>
      <c r="C49" s="17">
        <f>B49/30*D10</f>
        <v>0</v>
      </c>
      <c r="D49" s="31">
        <f t="shared" si="4"/>
        <v>0</v>
      </c>
      <c r="E49" s="31"/>
    </row>
    <row r="50" spans="1:5" ht="18.75" customHeight="1" x14ac:dyDescent="0.3">
      <c r="A50" s="7" t="s">
        <v>48</v>
      </c>
      <c r="B50" s="11">
        <v>0</v>
      </c>
      <c r="C50" s="17">
        <f>B50/30*D10</f>
        <v>0</v>
      </c>
      <c r="D50" s="31">
        <f>B50-C50</f>
        <v>0</v>
      </c>
      <c r="E50" s="31"/>
    </row>
    <row r="51" spans="1:5" ht="18.75" customHeight="1" x14ac:dyDescent="0.3">
      <c r="A51" s="1" t="s">
        <v>56</v>
      </c>
      <c r="B51" s="11">
        <v>0</v>
      </c>
      <c r="C51" s="17">
        <f>B51/30*D10</f>
        <v>0</v>
      </c>
      <c r="D51" s="31">
        <f>B51-C51</f>
        <v>0</v>
      </c>
      <c r="E51" s="31"/>
    </row>
    <row r="52" spans="1:5" ht="18.75" customHeight="1" x14ac:dyDescent="0.3">
      <c r="A52" s="1" t="s">
        <v>49</v>
      </c>
      <c r="B52" s="11">
        <v>0</v>
      </c>
      <c r="C52" s="17">
        <f>B52/30*D10</f>
        <v>0</v>
      </c>
      <c r="D52" s="31">
        <f>B52-C52</f>
        <v>0</v>
      </c>
      <c r="E52" s="31"/>
    </row>
    <row r="53" spans="1:5" ht="10.5" customHeight="1" x14ac:dyDescent="0.3">
      <c r="A53" s="1"/>
      <c r="B53" s="8"/>
      <c r="C53" s="9"/>
      <c r="D53" s="32"/>
      <c r="E53" s="32"/>
    </row>
    <row r="54" spans="1:5" ht="18.75" customHeight="1" x14ac:dyDescent="0.3">
      <c r="A54" s="1" t="s">
        <v>25</v>
      </c>
      <c r="B54" s="10">
        <f>SUM(B47:B53)</f>
        <v>0</v>
      </c>
      <c r="C54" s="10">
        <f>SUM(C47:C53)</f>
        <v>0</v>
      </c>
      <c r="D54" s="33">
        <f>SUM(D47:E52)</f>
        <v>0</v>
      </c>
      <c r="E54" s="33"/>
    </row>
    <row r="55" spans="1:5" ht="18.75" customHeight="1" x14ac:dyDescent="0.3">
      <c r="A55" s="1"/>
      <c r="B55" s="1"/>
      <c r="C55" s="1"/>
      <c r="D55" s="34"/>
      <c r="E55" s="34"/>
    </row>
    <row r="56" spans="1:5" ht="18.75" customHeight="1" x14ac:dyDescent="0.3">
      <c r="A56" s="34" t="s">
        <v>58</v>
      </c>
      <c r="B56" s="34"/>
      <c r="C56" s="19">
        <f>D57+D54</f>
        <v>0</v>
      </c>
      <c r="D56" s="34"/>
      <c r="E56" s="34"/>
    </row>
    <row r="57" spans="1:5" ht="18.75" customHeight="1" x14ac:dyDescent="0.3">
      <c r="A57" s="12" t="s">
        <v>57</v>
      </c>
      <c r="B57" s="12"/>
      <c r="C57" s="12"/>
      <c r="D57" s="44">
        <f>D36+D42-D54</f>
        <v>0</v>
      </c>
      <c r="E57" s="44"/>
    </row>
    <row r="58" spans="1:5" ht="97.5" customHeight="1" x14ac:dyDescent="0.3">
      <c r="A58" s="43" t="s">
        <v>65</v>
      </c>
      <c r="B58" s="43"/>
      <c r="C58" s="43"/>
      <c r="D58" s="43"/>
      <c r="E58" s="43"/>
    </row>
    <row r="59" spans="1:5" ht="9.75" customHeight="1" x14ac:dyDescent="0.3">
      <c r="A59" s="28"/>
      <c r="B59" s="28"/>
      <c r="C59" s="28"/>
      <c r="D59" s="28"/>
      <c r="E59" s="28"/>
    </row>
    <row r="60" spans="1:5" ht="20.25" customHeight="1" x14ac:dyDescent="0.3">
      <c r="A60" s="13"/>
      <c r="B60" s="1" t="s">
        <v>47</v>
      </c>
      <c r="C60" s="30" t="s">
        <v>30</v>
      </c>
      <c r="D60" s="30"/>
      <c r="E60" s="30"/>
    </row>
    <row r="61" spans="1:5" ht="20.25" customHeight="1" x14ac:dyDescent="0.3">
      <c r="A61" s="1" t="s">
        <v>46</v>
      </c>
      <c r="B61" s="29"/>
      <c r="C61" s="28"/>
      <c r="D61" s="28"/>
      <c r="E61" s="28"/>
    </row>
    <row r="62" spans="1:5" ht="20.25" customHeight="1" x14ac:dyDescent="0.3">
      <c r="A62" s="1" t="s">
        <v>45</v>
      </c>
      <c r="B62" s="29"/>
      <c r="C62" s="28"/>
      <c r="D62" s="28"/>
      <c r="E62" s="28"/>
    </row>
    <row r="63" spans="1:5" ht="20.25" customHeight="1" x14ac:dyDescent="0.3">
      <c r="A63" s="1" t="s">
        <v>44</v>
      </c>
      <c r="B63" s="29"/>
      <c r="C63" s="28"/>
      <c r="D63" s="28"/>
      <c r="E63" s="28"/>
    </row>
    <row r="66" spans="1:5" ht="13.8" x14ac:dyDescent="0.25">
      <c r="A66" s="45" t="s">
        <v>67</v>
      </c>
      <c r="B66" s="45"/>
      <c r="C66" s="46" t="s">
        <v>68</v>
      </c>
      <c r="D66" s="47"/>
      <c r="E66" s="24" t="s">
        <v>69</v>
      </c>
    </row>
    <row r="67" spans="1:5" ht="25.8" customHeight="1" x14ac:dyDescent="0.3">
      <c r="A67" s="48" t="s">
        <v>76</v>
      </c>
      <c r="B67" s="49"/>
      <c r="C67" s="48" t="s">
        <v>77</v>
      </c>
      <c r="D67" s="50"/>
      <c r="E67" s="27" t="s">
        <v>78</v>
      </c>
    </row>
  </sheetData>
  <mergeCells count="65">
    <mergeCell ref="A66:B66"/>
    <mergeCell ref="C66:D66"/>
    <mergeCell ref="A67:B67"/>
    <mergeCell ref="C67:D67"/>
    <mergeCell ref="A1:A5"/>
    <mergeCell ref="B1:C5"/>
    <mergeCell ref="A37:E37"/>
    <mergeCell ref="A38:E38"/>
    <mergeCell ref="D20:E20"/>
    <mergeCell ref="D23:E23"/>
    <mergeCell ref="D22:E22"/>
    <mergeCell ref="D24:E24"/>
    <mergeCell ref="D25:E25"/>
    <mergeCell ref="D9:E9"/>
    <mergeCell ref="D17:E17"/>
    <mergeCell ref="D18:E18"/>
    <mergeCell ref="D19:E19"/>
    <mergeCell ref="D21:E21"/>
    <mergeCell ref="A16:E16"/>
    <mergeCell ref="C13:C14"/>
    <mergeCell ref="D50:E50"/>
    <mergeCell ref="D51:E51"/>
    <mergeCell ref="A58:E58"/>
    <mergeCell ref="A56:B56"/>
    <mergeCell ref="D57:E57"/>
    <mergeCell ref="D13:E13"/>
    <mergeCell ref="D14:E14"/>
    <mergeCell ref="D49:E49"/>
    <mergeCell ref="D42:E42"/>
    <mergeCell ref="D43:E43"/>
    <mergeCell ref="D46:E46"/>
    <mergeCell ref="D47:E47"/>
    <mergeCell ref="D48:E48"/>
    <mergeCell ref="A45:E45"/>
    <mergeCell ref="A44:E44"/>
    <mergeCell ref="D26:E26"/>
    <mergeCell ref="D27:E27"/>
    <mergeCell ref="D28:E28"/>
    <mergeCell ref="D29:E29"/>
    <mergeCell ref="D34:E34"/>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A59:E59"/>
    <mergeCell ref="B61:B63"/>
    <mergeCell ref="C60:E60"/>
    <mergeCell ref="C61:E63"/>
    <mergeCell ref="D52:E52"/>
    <mergeCell ref="D53:E53"/>
    <mergeCell ref="D54:E54"/>
    <mergeCell ref="D55:E55"/>
    <mergeCell ref="D56:E56"/>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2020-03-06T13:49:03Z</cp:lastPrinted>
  <dcterms:created xsi:type="dcterms:W3CDTF">2014-04-05T21:24:00Z</dcterms:created>
  <dcterms:modified xsi:type="dcterms:W3CDTF">2021-05-29T10:50:45Z</dcterms:modified>
</cp:coreProperties>
</file>